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5000" windowHeight="8010"/>
  </bookViews>
  <sheets>
    <sheet name="عددى جديد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_efa1" localSheetId="0">#REF!</definedName>
    <definedName name="___efa1">#REF!</definedName>
    <definedName name="___esa1" localSheetId="0">#REF!</definedName>
    <definedName name="___esa1">#REF!</definedName>
    <definedName name="__es1" localSheetId="0">#REF!</definedName>
    <definedName name="__es1">#REF!</definedName>
    <definedName name="_efa1" localSheetId="0">#REF!</definedName>
    <definedName name="_efa1">#REF!</definedName>
    <definedName name="_es1" localSheetId="0">#REF!</definedName>
    <definedName name="_es1">#REF!</definedName>
    <definedName name="_esa1" localSheetId="0">#REF!</definedName>
    <definedName name="_esa1">#REF!</definedName>
    <definedName name="ACT" localSheetId="0">#REF!</definedName>
    <definedName name="ACT">#REF!</definedName>
    <definedName name="BC" localSheetId="0">#REF!</definedName>
    <definedName name="BC">#REF!</definedName>
    <definedName name="Beg_Bal" localSheetId="0">#REF!</definedName>
    <definedName name="Beg_Bal">#REF!</definedName>
    <definedName name="cv" localSheetId="0">#REF!</definedName>
    <definedName name="cv">#REF!</definedName>
    <definedName name="Data" localSheetId="0">#REF!</definedName>
    <definedName name="Data">#REF!</definedName>
    <definedName name="Detector">[1]Sheet1!$C$1:$C$10</definedName>
    <definedName name="dfsdf">#N/A</definedName>
    <definedName name="EF" localSheetId="0">#REF!</definedName>
    <definedName name="EF">#REF!</definedName>
    <definedName name="EFA" localSheetId="0">#REF!</definedName>
    <definedName name="EFA">#REF!</definedName>
    <definedName name="End_Bal" localSheetId="0">#REF!</definedName>
    <definedName name="End_Bal">#REF!</definedName>
    <definedName name="ES" localSheetId="0">#REF!</definedName>
    <definedName name="ES">#REF!</definedName>
    <definedName name="ESA" localSheetId="0">#REF!</definedName>
    <definedName name="ESA">#REF!</definedName>
    <definedName name="Extra_Pay" localSheetId="0">#REF!</definedName>
    <definedName name="Extra_Pay">#REF!</definedName>
    <definedName name="ffff" localSheetId="0">#REF!</definedName>
    <definedName name="ffff">#REF!</definedName>
    <definedName name="Full_Print" localSheetId="0">#REF!</definedName>
    <definedName name="Full_Print">#REF!</definedName>
    <definedName name="gj" localSheetId="0">#REF!</definedName>
    <definedName name="gj">#REF!</definedName>
    <definedName name="Header_Row" localSheetId="0">ROW(#REF!)</definedName>
    <definedName name="Header_Row">ROW(#REF!)</definedName>
    <definedName name="hgkj" localSheetId="0">#N/A</definedName>
    <definedName name="hgkj">OFFSET([0]!Full_Print,0,0,[0]!Last_Row)</definedName>
    <definedName name="Int" localSheetId="0">#REF!</definedName>
    <definedName name="Int">#REF!</definedName>
    <definedName name="Interest_Rate" localSheetId="0">#REF!</definedName>
    <definedName name="Interest_Rate">#REF!</definedName>
    <definedName name="isnull" localSheetId="0">#REF!</definedName>
    <definedName name="isnull">#REF!</definedName>
    <definedName name="jjjj" localSheetId="0">#N/A</definedName>
    <definedName name="jjjj">#N/A</definedName>
    <definedName name="kkkkkkk" localSheetId="0">Scheduled_Payment+Extra_Payment</definedName>
    <definedName name="kkkkkkk">Scheduled_Payment+Extra_Payment</definedName>
    <definedName name="l" localSheetId="0">#REF!</definedName>
    <definedName name="l">#REF!</definedName>
    <definedName name="Last_Row" localSheetId="0">#N/A</definedName>
    <definedName name="Last_Row">#N/A</definedName>
    <definedName name="lll" localSheetId="0">#REF!</definedName>
    <definedName name="lll">#REF!</definedName>
    <definedName name="Loan_Amount" localSheetId="0">#REF!</definedName>
    <definedName name="Loan_Amount">#REF!</definedName>
    <definedName name="Loan_Start" localSheetId="0">#REF!</definedName>
    <definedName name="Loan_Start">#REF!</definedName>
    <definedName name="Loan_Years" localSheetId="0">#REF!</definedName>
    <definedName name="Loan_Years">#REF!</definedName>
    <definedName name="Mostafa" localSheetId="0">#REF!</definedName>
    <definedName name="Mostafa">#REF!</definedName>
    <definedName name="Mostafaa" localSheetId="0">#REF!</definedName>
    <definedName name="Mostafaa">#REF!</definedName>
    <definedName name="new" localSheetId="0">#REF!</definedName>
    <definedName name="new">#REF!</definedName>
    <definedName name="nn" localSheetId="0">#REF!</definedName>
    <definedName name="nn">#REF!</definedName>
    <definedName name="Num_Pmt_Per_Year" localSheetId="0">#REF!</definedName>
    <definedName name="Num_Pmt_Per_Year">#REF!</definedName>
    <definedName name="Number_of_Payments" localSheetId="0">MATCH(0.01,[2]!End_Bal,-1)+1</definedName>
    <definedName name="Number_of_Payments">MATCH(0.01,End_Bal,-1)+1</definedName>
    <definedName name="OD" localSheetId="0">#REF!</definedName>
    <definedName name="OD">#REF!</definedName>
    <definedName name="Pay_Date" localSheetId="0">#REF!</definedName>
    <definedName name="Pay_Date">#REF!</definedName>
    <definedName name="Pay_Num" localSheetId="0">#REF!</definedName>
    <definedName name="Pay_Num">#REF!</definedName>
    <definedName name="Payment_Date" localSheetId="0">DATE(YEAR([2]!Loan_Start),MONTH([2]!Loan_Start)+Payment_Number,DAY([2]!Loan_Start))</definedName>
    <definedName name="Payment_Date">DATE(YEAR(Loan_Start),MONTH(Loan_Start)+Payment_Number,DAY(Loan_Start))</definedName>
    <definedName name="PR" localSheetId="0">#REF!</definedName>
    <definedName name="PR">#REF!</definedName>
    <definedName name="Princ" localSheetId="0">#REF!</definedName>
    <definedName name="Princ">#REF!</definedName>
    <definedName name="_xlnm.Print_Area" localSheetId="0">'عددى جديد'!$A$1:$AI$75</definedName>
    <definedName name="Print_Area_Reset" localSheetId="0">OFFSET([2]!Full_Print,0,0,[2]!Last_Row)</definedName>
    <definedName name="Print_Area_Reset">OFFSET(Full_Print,0,0,Last_Row)</definedName>
    <definedName name="PROGRESS" localSheetId="0">#REF!</definedName>
    <definedName name="PROGRESS">#REF!</definedName>
    <definedName name="QFRNBAS2013_20160803" localSheetId="0">#REF!</definedName>
    <definedName name="QFRNBAS2013_20160803">#REF!</definedName>
    <definedName name="QMANTEK_1MONTH_20112011" localSheetId="0">#REF!</definedName>
    <definedName name="QMANTEK_1MONTH_20112011">#REF!</definedName>
    <definedName name="QMANTEK_1MONTH_20160104" localSheetId="0">#REF!</definedName>
    <definedName name="QMANTEK_1MONTH_20160104">#REF!</definedName>
    <definedName name="QMANTEK3MONTHDAY_20151207" localSheetId="0">#REF!</definedName>
    <definedName name="QMANTEK3MONTHDAY_20151207">#REF!</definedName>
    <definedName name="QMANTEK3MONTHDAY_20161103" localSheetId="0">#REF!</definedName>
    <definedName name="QMANTEK3MONTHDAY_20161103">#REF!</definedName>
    <definedName name="QSABERBAS_20151207" localSheetId="0">#REF!</definedName>
    <definedName name="QSABERBAS_20151207">#REF!</definedName>
    <definedName name="_xlnm.Recorder" localSheetId="0">#REF!</definedName>
    <definedName name="_xlnm.Recorder">#REF!</definedName>
    <definedName name="RowIndex" localSheetId="0">[3]Form!$D$3</definedName>
    <definedName name="RowIndex">[4]Form!$D$3</definedName>
    <definedName name="Sched_Pay" localSheetId="0">#REF!</definedName>
    <definedName name="Sched_Pay">#REF!</definedName>
    <definedName name="Scheduled_Extra_Payments" localSheetId="0">#REF!</definedName>
    <definedName name="Scheduled_Extra_Payments">#REF!</definedName>
    <definedName name="Scheduled_Interest_Rate" localSheetId="0">#REF!</definedName>
    <definedName name="Scheduled_Interest_Rate">#REF!</definedName>
    <definedName name="Scheduled_Monthly_Payment" localSheetId="0">#REF!</definedName>
    <definedName name="Scheduled_Monthly_Payment">#REF!</definedName>
    <definedName name="sd" localSheetId="0">#REF!</definedName>
    <definedName name="sd">#REF!</definedName>
    <definedName name="sdfdsaf" localSheetId="0">ROW(#REF!)</definedName>
    <definedName name="sdfdsaf">ROW(#REF!)</definedName>
    <definedName name="TITLE" localSheetId="0">#REF!</definedName>
    <definedName name="TITLE">#REF!</definedName>
    <definedName name="title1" localSheetId="0">#REF!</definedName>
    <definedName name="title1">#REF!</definedName>
    <definedName name="Total_Interest" localSheetId="0">#REF!</definedName>
    <definedName name="Total_Interest">#REF!</definedName>
    <definedName name="Total_Pay" localSheetId="0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Values_Entered" localSheetId="0">IF([2]!Loan_Amount*[2]!Interest_Rate*[2]!Loan_Years*[2]!Loan_Start&gt;0,1,0)</definedName>
    <definedName name="Values_Entered">IF(Loan_Amount*Interest_Rate*Loan_Years*Loan_Start&gt;0,1,0)</definedName>
    <definedName name="ءشسيش">#N/A</definedName>
    <definedName name="آ33">'[5]عددي مناطق'!$U$71</definedName>
    <definedName name="إخلاءات" localSheetId="0">#REF!</definedName>
    <definedName name="إخلاءات">#REF!</definedName>
    <definedName name="أس" localSheetId="0">#REF!</definedName>
    <definedName name="أس">#REF!</definedName>
    <definedName name="الاجانب" localSheetId="0">#REF!</definedName>
    <definedName name="الاجانب">#REF!</definedName>
    <definedName name="الجليكول" localSheetId="0">#REF!</definedName>
    <definedName name="الجليكول">#REF!</definedName>
    <definedName name="الزبير" localSheetId="0">#REF!</definedName>
    <definedName name="الزبير">#REF!</definedName>
    <definedName name="الفينول" localSheetId="0">#REF!</definedName>
    <definedName name="الفينول">#REF!</definedName>
    <definedName name="بب" localSheetId="0">#REF!</definedName>
    <definedName name="بب">#REF!</definedName>
    <definedName name="ببببببببببب" localSheetId="0">#REF!</definedName>
    <definedName name="ببببببببببب">#REF!</definedName>
    <definedName name="بفلاقغى5غا5" localSheetId="0">#REF!</definedName>
    <definedName name="بفلاقغى5غا5">#REF!</definedName>
    <definedName name="بيان" localSheetId="0">#REF!</definedName>
    <definedName name="بيان">#REF!</definedName>
    <definedName name="ت" localSheetId="0">#REF!</definedName>
    <definedName name="ت">#REF!</definedName>
    <definedName name="تا" localSheetId="0">Scheduled_Payment+Extra_Payment</definedName>
    <definedName name="تا">Scheduled_Payment+Extra_Payment</definedName>
    <definedName name="خوارج" localSheetId="0">#REF!</definedName>
    <definedName name="خوارج">#REF!</definedName>
    <definedName name="ض" localSheetId="0">#REF!</definedName>
    <definedName name="ض">#REF!</definedName>
    <definedName name="عدد" localSheetId="0">#REF!</definedName>
    <definedName name="عدد">#REF!</definedName>
    <definedName name="لببييسسس" localSheetId="0">DATE(YEAR([0]!Loan_Start),MONTH([0]!Loan_Start)+Payment_Number,DAY([0]!Loan_Start))</definedName>
    <definedName name="لببييسسس">DATE(YEAR([0]!Loan_Start),MONTH([0]!Loan_Start)+Payment_Number,DAY([0]!Loan_Start))</definedName>
    <definedName name="ماموريات" localSheetId="0">#REF!</definedName>
    <definedName name="ماموريات">#REF!</definedName>
    <definedName name="محمم" localSheetId="0">Scheduled_Payment+Extra_Payment</definedName>
    <definedName name="محمم">Scheduled_Payment+Extra_Payment</definedName>
    <definedName name="مقاول" localSheetId="0">#REF!</definedName>
    <definedName name="مقاول">#REF!</definedName>
    <definedName name="مم" localSheetId="0">Scheduled_Payment+Extra_Payment</definedName>
    <definedName name="مم">Scheduled_Payment+Extra_Payment</definedName>
    <definedName name="مممممممممم" localSheetId="0">#REF!</definedName>
    <definedName name="مممممممممم">#REF!</definedName>
    <definedName name="من" localSheetId="0">#REF!</definedName>
    <definedName name="من">#REF!</definedName>
    <definedName name="مياومة" localSheetId="0">#REF!</definedName>
    <definedName name="مياومة">#REF!</definedName>
    <definedName name="مياومة22222" localSheetId="0">#REF!</definedName>
    <definedName name="مياومة22222">#REF!</definedName>
    <definedName name="نوربيتكو" localSheetId="0">#REF!</definedName>
    <definedName name="نوربيتكو">#REF!</definedName>
    <definedName name="ؤ" localSheetId="0">#REF!</definedName>
    <definedName name="ؤ">#REF!</definedName>
    <definedName name="ؤ5">'[6]CONTROL SHEET'!$B$287</definedName>
    <definedName name="يبيبي" localSheetId="0">#REF!</definedName>
    <definedName name="يبيبي">#REF!</definedName>
  </definedNames>
  <calcPr calcId="144525"/>
</workbook>
</file>

<file path=xl/calcChain.xml><?xml version="1.0" encoding="utf-8"?>
<calcChain xmlns="http://schemas.openxmlformats.org/spreadsheetml/2006/main">
  <c r="Y71" i="1" l="1"/>
  <c r="X71" i="1"/>
  <c r="Q71" i="1"/>
  <c r="Z70" i="1"/>
  <c r="W70" i="1"/>
  <c r="V70" i="1"/>
  <c r="U70" i="1"/>
  <c r="T70" i="1"/>
  <c r="Y70" i="1" s="1"/>
  <c r="Q70" i="1"/>
  <c r="Z69" i="1"/>
  <c r="Z71" i="1" s="1"/>
  <c r="W69" i="1"/>
  <c r="V69" i="1"/>
  <c r="U69" i="1"/>
  <c r="T69" i="1"/>
  <c r="Q69" i="1"/>
  <c r="Q68" i="1"/>
  <c r="Q67" i="1"/>
  <c r="Z66" i="1"/>
  <c r="Q66" i="1"/>
  <c r="Z65" i="1"/>
  <c r="Q65" i="1"/>
  <c r="Z64" i="1"/>
  <c r="Q64" i="1"/>
  <c r="Z63" i="1"/>
  <c r="Q63" i="1"/>
  <c r="Z62" i="1"/>
  <c r="Q62" i="1"/>
  <c r="Z61" i="1"/>
  <c r="Z60" i="1"/>
  <c r="Z59" i="1"/>
  <c r="Z58" i="1"/>
  <c r="Z57" i="1"/>
  <c r="Z56" i="1"/>
  <c r="AI55" i="1"/>
  <c r="AI53" i="1"/>
  <c r="AI52" i="1"/>
  <c r="AI51" i="1"/>
  <c r="AI50" i="1"/>
  <c r="AI49" i="1"/>
  <c r="AI47" i="1"/>
  <c r="AI46" i="1"/>
  <c r="AI45" i="1"/>
  <c r="Z45" i="1"/>
  <c r="AI44" i="1"/>
  <c r="Z44" i="1"/>
  <c r="Z46" i="1" s="1"/>
  <c r="AI43" i="1"/>
  <c r="AI42" i="1"/>
  <c r="AI40" i="1"/>
  <c r="AI39" i="1"/>
  <c r="Z39" i="1"/>
  <c r="W39" i="1"/>
  <c r="V39" i="1"/>
  <c r="U39" i="1"/>
  <c r="T39" i="1"/>
  <c r="AI38" i="1"/>
  <c r="Z38" i="1"/>
  <c r="W38" i="1"/>
  <c r="V38" i="1"/>
  <c r="U38" i="1"/>
  <c r="T38" i="1"/>
  <c r="Y38" i="1" s="1"/>
  <c r="AI37" i="1"/>
  <c r="Z37" i="1"/>
  <c r="W37" i="1"/>
  <c r="V37" i="1"/>
  <c r="U37" i="1"/>
  <c r="T37" i="1"/>
  <c r="AI36" i="1"/>
  <c r="Z36" i="1"/>
  <c r="W36" i="1"/>
  <c r="V36" i="1"/>
  <c r="U36" i="1"/>
  <c r="T36" i="1"/>
  <c r="AI35" i="1"/>
  <c r="AI34" i="1"/>
  <c r="AI33" i="1"/>
  <c r="AI32" i="1"/>
  <c r="AI30" i="1"/>
  <c r="AI29" i="1"/>
  <c r="AI28" i="1"/>
  <c r="AI27" i="1"/>
  <c r="AI26" i="1"/>
  <c r="AI25" i="1"/>
  <c r="AI23" i="1"/>
  <c r="AI22" i="1"/>
  <c r="AI21" i="1"/>
  <c r="AI20" i="1"/>
  <c r="AI19" i="1"/>
  <c r="AI18" i="1"/>
  <c r="Z18" i="1"/>
  <c r="Z17" i="1"/>
  <c r="Z16" i="1"/>
  <c r="Z15" i="1"/>
  <c r="Z14" i="1"/>
  <c r="Z13" i="1"/>
  <c r="Z12" i="1"/>
  <c r="Z11" i="1"/>
  <c r="Z10" i="1"/>
  <c r="AH9" i="1"/>
  <c r="Z9" i="1"/>
  <c r="AI8" i="1"/>
  <c r="AF8" i="1"/>
  <c r="AE8" i="1"/>
  <c r="AD8" i="1"/>
  <c r="AC8" i="1"/>
  <c r="Z8" i="1"/>
  <c r="AI7" i="1"/>
  <c r="AF7" i="1"/>
  <c r="AE7" i="1"/>
  <c r="AD7" i="1"/>
  <c r="AC7" i="1"/>
  <c r="Z7" i="1"/>
  <c r="AI6" i="1"/>
  <c r="AF6" i="1"/>
  <c r="AE6" i="1"/>
  <c r="AD6" i="1"/>
  <c r="AC6" i="1"/>
  <c r="Z6" i="1"/>
  <c r="AI5" i="1"/>
  <c r="Z5" i="1"/>
  <c r="AE2" i="1"/>
  <c r="AI24" i="1" l="1"/>
  <c r="AI41" i="1"/>
  <c r="AI48" i="1"/>
  <c r="AI54" i="1"/>
  <c r="AI31" i="1"/>
  <c r="Z67" i="1"/>
  <c r="AH7" i="1"/>
  <c r="Y39" i="1"/>
  <c r="Y69" i="1"/>
  <c r="AH8" i="1"/>
  <c r="Z19" i="1"/>
  <c r="AH6" i="1"/>
  <c r="AI9" i="1"/>
  <c r="Y36" i="1"/>
  <c r="Y37" i="1"/>
  <c r="AG75" i="1" l="1"/>
</calcChain>
</file>

<file path=xl/sharedStrings.xml><?xml version="1.0" encoding="utf-8"?>
<sst xmlns="http://schemas.openxmlformats.org/spreadsheetml/2006/main" count="555" uniqueCount="321">
  <si>
    <t>إجمالى العمالة</t>
  </si>
  <si>
    <t xml:space="preserve">الإحصائية التحليلية لمشروع /                        </t>
  </si>
  <si>
    <t>إجمالى الموازنة</t>
  </si>
  <si>
    <t>المهنة</t>
  </si>
  <si>
    <t>معين</t>
  </si>
  <si>
    <t>عقد</t>
  </si>
  <si>
    <t>سعودي</t>
  </si>
  <si>
    <t>اجنبى</t>
  </si>
  <si>
    <t>موازنه</t>
  </si>
  <si>
    <t>جملة</t>
  </si>
  <si>
    <t>مقاول</t>
  </si>
  <si>
    <t>العمالة الفنية</t>
  </si>
  <si>
    <t>بحرى اعمال رفع وتحميل</t>
  </si>
  <si>
    <t>مساعد كهربائى سيارات</t>
  </si>
  <si>
    <t>الطبيــــــــــــــــــة</t>
  </si>
  <si>
    <t>مدير الفرع</t>
  </si>
  <si>
    <t>RIGGER</t>
  </si>
  <si>
    <t>كهربائى معدات</t>
  </si>
  <si>
    <t>مدير الشئون الطبية</t>
  </si>
  <si>
    <t>مدير عام - مساعد المشروعات</t>
  </si>
  <si>
    <t>RIGGER 1</t>
  </si>
  <si>
    <t>مساعد كهربائى معدات</t>
  </si>
  <si>
    <t>طبيب</t>
  </si>
  <si>
    <t>مدير مشروع</t>
  </si>
  <si>
    <t>RIGGER 2</t>
  </si>
  <si>
    <t>كهربائى قوى والات</t>
  </si>
  <si>
    <t>ممرض</t>
  </si>
  <si>
    <t>مدير موقع</t>
  </si>
  <si>
    <t>RIGGER 3</t>
  </si>
  <si>
    <t>مساعد كهربائى قوى</t>
  </si>
  <si>
    <t>اجمالى الطبية</t>
  </si>
  <si>
    <t>مدير عام مساعد التخطيط</t>
  </si>
  <si>
    <t>معالج حرارى</t>
  </si>
  <si>
    <t>عامل اصلاح ردياتير</t>
  </si>
  <si>
    <t>البيانات / سكرتارية / DCC</t>
  </si>
  <si>
    <t>مهندس تخطيط</t>
  </si>
  <si>
    <t>مشرف كهرباء</t>
  </si>
  <si>
    <t>عامل كاوتش</t>
  </si>
  <si>
    <t>اخصائى بيانات واحصائيات</t>
  </si>
  <si>
    <t>مهندس تكاليف</t>
  </si>
  <si>
    <t>كهربائى تركيبات</t>
  </si>
  <si>
    <t>مختبر معدات واجهزة</t>
  </si>
  <si>
    <t>مدخل بيانات</t>
  </si>
  <si>
    <t>مدير مراقبة وتوكيد الجودة</t>
  </si>
  <si>
    <t>مساعد كهربائى</t>
  </si>
  <si>
    <t>مشغل محطة خلط</t>
  </si>
  <si>
    <t>سكرتير تنفيذى</t>
  </si>
  <si>
    <t>مهندس Q.C ميكانيكا</t>
  </si>
  <si>
    <t>فنى تبريد وتكييف</t>
  </si>
  <si>
    <t>مشغل مضخة خرسانية</t>
  </si>
  <si>
    <t>سكرتير</t>
  </si>
  <si>
    <t>مهندس Q.C مدنى</t>
  </si>
  <si>
    <t>فنى اجهزة</t>
  </si>
  <si>
    <t>مشغل ماكينات</t>
  </si>
  <si>
    <t xml:space="preserve">ا. تداول مستندات DCC </t>
  </si>
  <si>
    <t>مهندس Q.C كهرباء</t>
  </si>
  <si>
    <t>رسام هندسى</t>
  </si>
  <si>
    <t>خراط</t>
  </si>
  <si>
    <t xml:space="preserve">مسئول تداول مستندات DCC </t>
  </si>
  <si>
    <t>مدير الاعمال الميكانيكية</t>
  </si>
  <si>
    <t>مشرف ترميل ودهان</t>
  </si>
  <si>
    <t>حداد عفشة</t>
  </si>
  <si>
    <t>اجمالى البيانات  DCC</t>
  </si>
  <si>
    <t>مهندس ميكانيكا</t>
  </si>
  <si>
    <t>عامل ترميل ودهان</t>
  </si>
  <si>
    <t>عامل تموين</t>
  </si>
  <si>
    <t>الموارد البشرية</t>
  </si>
  <si>
    <t>مدير الاعمال المدنية</t>
  </si>
  <si>
    <t>دهان معادن</t>
  </si>
  <si>
    <t>إجمالى الصيانة</t>
  </si>
  <si>
    <t>مدير عام مساعد الموارد البشرية</t>
  </si>
  <si>
    <t>مهندس مدنى</t>
  </si>
  <si>
    <t>مشرف تغليف</t>
  </si>
  <si>
    <t>سائقى المعدات / النقل</t>
  </si>
  <si>
    <t>مدير ادارة الموارد البشرية</t>
  </si>
  <si>
    <t>مدير اعمال الكهرباء</t>
  </si>
  <si>
    <t>عامل تغليف</t>
  </si>
  <si>
    <t>سائق بلدوزر</t>
  </si>
  <si>
    <t>ادارى موارد بشرية</t>
  </si>
  <si>
    <t>مهندس كهرباء</t>
  </si>
  <si>
    <t>براد تركيبات اختبارات</t>
  </si>
  <si>
    <t>سائق حفار</t>
  </si>
  <si>
    <t>كاتب موارد بشرية</t>
  </si>
  <si>
    <t>مدير المكاتب الفنية</t>
  </si>
  <si>
    <t>براد طلمبات</t>
  </si>
  <si>
    <t>سائق سايدبوم</t>
  </si>
  <si>
    <t>متابعة اكتيفا</t>
  </si>
  <si>
    <t>مهندس مكتب فنى ميكانيكا</t>
  </si>
  <si>
    <t>عامل اختبارات</t>
  </si>
  <si>
    <t>سائق لودر</t>
  </si>
  <si>
    <t>اجمالى الموارد</t>
  </si>
  <si>
    <t>مهندس مكتب فني مدني</t>
  </si>
  <si>
    <t>مساح</t>
  </si>
  <si>
    <t>سائق بوب كات</t>
  </si>
  <si>
    <t>مالية</t>
  </si>
  <si>
    <t>مهندس مكتب فنى كهرباء</t>
  </si>
  <si>
    <t>مساعد مساح</t>
  </si>
  <si>
    <t>مشغل الات</t>
  </si>
  <si>
    <t>مدير الشئون الماليه</t>
  </si>
  <si>
    <t>مدير السلامة والصحة المهنية</t>
  </si>
  <si>
    <t>مشرف مدنى</t>
  </si>
  <si>
    <t>سائق جريدر</t>
  </si>
  <si>
    <t>محاسب</t>
  </si>
  <si>
    <t>مهندس سلامة وصحة مهنية</t>
  </si>
  <si>
    <t>عامل سقالات</t>
  </si>
  <si>
    <t>سائق هراس</t>
  </si>
  <si>
    <t>أ.استحقاقات</t>
  </si>
  <si>
    <t>مدير الاعمال التكميلية</t>
  </si>
  <si>
    <t>عامل تركيبات</t>
  </si>
  <si>
    <t>سائق بوم تراك</t>
  </si>
  <si>
    <t>كاتب / مندوب مالى</t>
  </si>
  <si>
    <t>مهندس تركيب سقالات</t>
  </si>
  <si>
    <t>مسئول مراقبة خامات</t>
  </si>
  <si>
    <t>سائق فورك ليف</t>
  </si>
  <si>
    <t>اخصائى تكاليف</t>
  </si>
  <si>
    <t>مهندس ترميل ودهان</t>
  </si>
  <si>
    <t>مسئول متابعة</t>
  </si>
  <si>
    <t>سائق معدات ثقيلة</t>
  </si>
  <si>
    <t>جملة المالية</t>
  </si>
  <si>
    <t>مهندس اختبارات</t>
  </si>
  <si>
    <t>حــــداد مسلح</t>
  </si>
  <si>
    <t>سائق خلاطة</t>
  </si>
  <si>
    <t>التوريدات</t>
  </si>
  <si>
    <t>مدير الدراسات الفنية</t>
  </si>
  <si>
    <t>مساعد حداد</t>
  </si>
  <si>
    <t xml:space="preserve">وناش </t>
  </si>
  <si>
    <t>مدير التوريدات</t>
  </si>
  <si>
    <t>مهندس عروض</t>
  </si>
  <si>
    <t>نجار مسلح</t>
  </si>
  <si>
    <t>سائق مان لفت</t>
  </si>
  <si>
    <t>م ع م ت توريدات</t>
  </si>
  <si>
    <t>مهندس تنميه اعمال</t>
  </si>
  <si>
    <t>مساعد نجار</t>
  </si>
  <si>
    <t>سائق قلاب</t>
  </si>
  <si>
    <t>مهندس مشتريات</t>
  </si>
  <si>
    <t>مهندس تصميم</t>
  </si>
  <si>
    <t>مبيض</t>
  </si>
  <si>
    <t>سائق كساحة</t>
  </si>
  <si>
    <t>اخصائى مشتريات</t>
  </si>
  <si>
    <t>مهندس مراقبة خامات</t>
  </si>
  <si>
    <t>فورمجى</t>
  </si>
  <si>
    <t>سائق تريللا</t>
  </si>
  <si>
    <t>محاسب مشتريات</t>
  </si>
  <si>
    <t>مهندس DCC</t>
  </si>
  <si>
    <t>نحات</t>
  </si>
  <si>
    <t>سائق سيارة تنك سولار</t>
  </si>
  <si>
    <t>مندوب مشتريات</t>
  </si>
  <si>
    <t>مهندس مهمات</t>
  </si>
  <si>
    <t>بناء</t>
  </si>
  <si>
    <t>سائق سيارة تنك مياه</t>
  </si>
  <si>
    <t>اخصائى جمارك</t>
  </si>
  <si>
    <t>QC inspector</t>
  </si>
  <si>
    <t>سباك</t>
  </si>
  <si>
    <t>سائق نقل ثقيل</t>
  </si>
  <si>
    <t>كاتب مشتريات</t>
  </si>
  <si>
    <t>civil inspector</t>
  </si>
  <si>
    <t>عامل حفر</t>
  </si>
  <si>
    <t>سائق نقل خفيف</t>
  </si>
  <si>
    <t>اجمالى التوريدات</t>
  </si>
  <si>
    <t>RTR Inspector</t>
  </si>
  <si>
    <t>نـــقاش</t>
  </si>
  <si>
    <t>اجمالى سائقى المعدات</t>
  </si>
  <si>
    <t>الأمن</t>
  </si>
  <si>
    <t>welding inspector</t>
  </si>
  <si>
    <t>عامل تستيف</t>
  </si>
  <si>
    <t>الحاسب الآلى</t>
  </si>
  <si>
    <t>مدير ادارة الامن</t>
  </si>
  <si>
    <t>Piping inspector</t>
  </si>
  <si>
    <t>عامل عادى</t>
  </si>
  <si>
    <t>مهندس  نظم معلومات</t>
  </si>
  <si>
    <t>مشرف امن</t>
  </si>
  <si>
    <t>Painting inspector</t>
  </si>
  <si>
    <t>مصور اشعة</t>
  </si>
  <si>
    <t>أخصائى نظم معلومات</t>
  </si>
  <si>
    <t>حارس</t>
  </si>
  <si>
    <t>Electrical inspector</t>
  </si>
  <si>
    <t>مسئول مراقبة جودة</t>
  </si>
  <si>
    <t>جملة الحاسب الآلى</t>
  </si>
  <si>
    <t>موظف استقبال</t>
  </si>
  <si>
    <t>مشرف لحام</t>
  </si>
  <si>
    <t>فنى مراقبة جودةكهرباء</t>
  </si>
  <si>
    <t>الخدمية</t>
  </si>
  <si>
    <t>عامل لوحة تليفونات</t>
  </si>
  <si>
    <t xml:space="preserve">لحام اتوماتيك </t>
  </si>
  <si>
    <t>فنى مراقبة جودة ميكانيكا</t>
  </si>
  <si>
    <t>السائقين</t>
  </si>
  <si>
    <t>اجمالى الأمن</t>
  </si>
  <si>
    <t xml:space="preserve">لحام كهرباء </t>
  </si>
  <si>
    <t>مسئول مراقبة جودة مدتى</t>
  </si>
  <si>
    <t>سائق اتوبيس</t>
  </si>
  <si>
    <t>المخازن</t>
  </si>
  <si>
    <t>لحام مستودعات</t>
  </si>
  <si>
    <t>مسئول الوقاية</t>
  </si>
  <si>
    <t>سائق ملاكي</t>
  </si>
  <si>
    <t>مدير المخازن ومراقبة المخزون</t>
  </si>
  <si>
    <t>لحام ارجون</t>
  </si>
  <si>
    <t xml:space="preserve"> </t>
  </si>
  <si>
    <t>سائق دبل كابينة</t>
  </si>
  <si>
    <t>أمين مخزن</t>
  </si>
  <si>
    <t>لحام كهرباء+ ارجون</t>
  </si>
  <si>
    <t>سائق بيك اب</t>
  </si>
  <si>
    <t>مراقبة مخزون</t>
  </si>
  <si>
    <t>لحام خطوط</t>
  </si>
  <si>
    <t>سائق اسعاف</t>
  </si>
  <si>
    <t>كاتب بالمخازن</t>
  </si>
  <si>
    <t>لحام 6GR</t>
  </si>
  <si>
    <t>جملة السائقين</t>
  </si>
  <si>
    <t>جملة المخازن</t>
  </si>
  <si>
    <t>لحام 4G-5G</t>
  </si>
  <si>
    <t>شئون إدارية</t>
  </si>
  <si>
    <t>الخدمات</t>
  </si>
  <si>
    <t>لحام مواسير / شبكات</t>
  </si>
  <si>
    <t>مدير عام مساعد الشئون الادارية</t>
  </si>
  <si>
    <t>طباخ</t>
  </si>
  <si>
    <t>لحام استيل</t>
  </si>
  <si>
    <t>مدير ادارة بالشئون الادارية</t>
  </si>
  <si>
    <t>عجــان</t>
  </si>
  <si>
    <t>مساعد لحام</t>
  </si>
  <si>
    <t>ادارى شئون ادارية</t>
  </si>
  <si>
    <t>فران</t>
  </si>
  <si>
    <t xml:space="preserve">مشرف برادة </t>
  </si>
  <si>
    <t>كاتب شئون ادارية</t>
  </si>
  <si>
    <t>سفـرجى</t>
  </si>
  <si>
    <t>مشرف برادة تركيبات</t>
  </si>
  <si>
    <t>إجمالى الفنية</t>
  </si>
  <si>
    <t>مشرف معسكر</t>
  </si>
  <si>
    <t>حلوانى</t>
  </si>
  <si>
    <t>براد مواسير</t>
  </si>
  <si>
    <t>عمالة الصيانة</t>
  </si>
  <si>
    <t>مدير العلاقات العامة</t>
  </si>
  <si>
    <t>عامل خدمات</t>
  </si>
  <si>
    <t>براد تركيبات</t>
  </si>
  <si>
    <t>مدير ع م الصيانة</t>
  </si>
  <si>
    <t>ادارى علاقات عامة</t>
  </si>
  <si>
    <t>مساعد طباخ</t>
  </si>
  <si>
    <t>براد حجر</t>
  </si>
  <si>
    <t>مهندس صيانة ميكانيكية</t>
  </si>
  <si>
    <t>ادارى علاقات حكومية</t>
  </si>
  <si>
    <t>عامل بوفية</t>
  </si>
  <si>
    <t>مساعد براد حجر</t>
  </si>
  <si>
    <t>مهندس صيانة كهربائية</t>
  </si>
  <si>
    <t>مندوب</t>
  </si>
  <si>
    <t>عامل نظافة</t>
  </si>
  <si>
    <t>براد اجهزة</t>
  </si>
  <si>
    <t>مشرف صيانة</t>
  </si>
  <si>
    <t>معقب</t>
  </si>
  <si>
    <t>عامل حوض</t>
  </si>
  <si>
    <t>فنى تكويع مواسير</t>
  </si>
  <si>
    <t>مشرف معدات</t>
  </si>
  <si>
    <t>عامل تصوير مستندات</t>
  </si>
  <si>
    <t>كهربائى معسكرات</t>
  </si>
  <si>
    <t>مساعد براد</t>
  </si>
  <si>
    <t>ميكانيكى سيارات</t>
  </si>
  <si>
    <t>جملة الإدارية</t>
  </si>
  <si>
    <t>جملة الخدمات</t>
  </si>
  <si>
    <t>ا. ف . سلامة ( safety officer )</t>
  </si>
  <si>
    <t>ميكانيكى معدات</t>
  </si>
  <si>
    <t>القــــانونيــــة</t>
  </si>
  <si>
    <t>جملة الخدمية</t>
  </si>
  <si>
    <t>Work Permit</t>
  </si>
  <si>
    <t>ميكانيكى ماكينات</t>
  </si>
  <si>
    <t>مدير القانونية</t>
  </si>
  <si>
    <t>اجمالى الصيانة والمعدات</t>
  </si>
  <si>
    <t>فنية</t>
  </si>
  <si>
    <t>صيانة</t>
  </si>
  <si>
    <t>اخصائي سلامة وصحة مهنية</t>
  </si>
  <si>
    <t>مساعد ميكانيكى</t>
  </si>
  <si>
    <t>محـــامى</t>
  </si>
  <si>
    <t>جملة الفنية</t>
  </si>
  <si>
    <t>عامل سلامة وصحة مهنية</t>
  </si>
  <si>
    <t>كهربائى سيارات</t>
  </si>
  <si>
    <t>جملة القانونية</t>
  </si>
  <si>
    <t>إجمالى المشروع</t>
  </si>
  <si>
    <t>السعودة</t>
  </si>
  <si>
    <t>اجمالى عام</t>
  </si>
  <si>
    <t>إعداد</t>
  </si>
  <si>
    <t>اجمالى بالمقاول</t>
  </si>
  <si>
    <t>لحام اتوماتيك - نصف اتوماتيك</t>
  </si>
  <si>
    <t>الجنوبى</t>
  </si>
  <si>
    <t>2019/543</t>
  </si>
  <si>
    <t>مصرى</t>
  </si>
  <si>
    <t>مبالغ</t>
  </si>
  <si>
    <t>الورش المركزية</t>
  </si>
  <si>
    <t>2019/737</t>
  </si>
  <si>
    <t>ظهر</t>
  </si>
  <si>
    <t>الشرقى</t>
  </si>
  <si>
    <t>مهندس</t>
  </si>
  <si>
    <t>2018/2691</t>
  </si>
  <si>
    <t>نسبة</t>
  </si>
  <si>
    <t>قرار 64 لسنة 2019 يومية</t>
  </si>
  <si>
    <t>2019/620</t>
  </si>
  <si>
    <t>الاعمال التكميلية</t>
  </si>
  <si>
    <t>ادارية ومعاونة</t>
  </si>
  <si>
    <t>زيارة</t>
  </si>
  <si>
    <t>2019/673</t>
  </si>
  <si>
    <t>2019/477</t>
  </si>
  <si>
    <t>الشمالى</t>
  </si>
  <si>
    <t>2018/1530</t>
  </si>
  <si>
    <t xml:space="preserve">الشرقى  </t>
  </si>
  <si>
    <t>2019/1</t>
  </si>
  <si>
    <t>2019/413</t>
  </si>
  <si>
    <t>عمان / ظهر</t>
  </si>
  <si>
    <t>2018/2227</t>
  </si>
  <si>
    <t>البحرية</t>
  </si>
  <si>
    <t>ق يومية  10 / 2019</t>
  </si>
  <si>
    <t>2019/117</t>
  </si>
  <si>
    <t>سائق بلدوز</t>
  </si>
  <si>
    <t>الشرقى / عمان</t>
  </si>
  <si>
    <t>2018/892</t>
  </si>
  <si>
    <t>35يومية2019</t>
  </si>
  <si>
    <t>2019/724</t>
  </si>
  <si>
    <t>قرار 76 لسنة 2019 يومية</t>
  </si>
  <si>
    <t>2019/592</t>
  </si>
  <si>
    <t>مدير مشرو</t>
  </si>
  <si>
    <t>2019/818</t>
  </si>
  <si>
    <t>2019/714</t>
  </si>
  <si>
    <t>ق يومية  9 / 2019</t>
  </si>
  <si>
    <t>2019/865</t>
  </si>
  <si>
    <t>2019/872</t>
  </si>
  <si>
    <t>قرار 95 لسنة 2019 يومية</t>
  </si>
  <si>
    <t xml:space="preserve">الفرع 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</si>
</sst>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2" formatCode="_-* #,##0\ &quot;ج.م.‏&quot;_-;\-* #,##0\ &quot;ج.م.‏&quot;_-;_-* &quot;-&quot;\ &quot;ج.م.‏&quot;_-;_-@_-"/>
    <numFmt numFmtId="41" formatCode="_-* #,##0\ _ج_._م_._‏_-;\-* #,##0\ _ج_._م_._‏_-;_-* &quot;-&quot;\ _ج_._م_._‏_-;_-@_-"/>
    <numFmt numFmtId="44" formatCode="_-* #,##0.00\ &quot;ج.م.‏&quot;_-;\-* #,##0.00\ &quot;ج.م.‏&quot;_-;_-* &quot;-&quot;??\ &quot;ج.م.‏&quot;_-;_-@_-"/>
    <numFmt numFmtId="43" formatCode="_-* #,##0.00\ _ج_._م_._‏_-;\-* #,##0.00\ _ج_._م_._‏_-;_-* &quot;-&quot;??\ _ج_._م_._‏_-;_-@_-"/>
    <numFmt numFmtId="164" formatCode="[$-1010000]yyyy/mm/dd;@"/>
    <numFmt numFmtId="165" formatCode="0;;;@"/>
    <numFmt numFmtId="166" formatCode="[$-1010000]d/m/yyyy;@"/>
    <numFmt numFmtId="167" formatCode="[$-1010000]yyyy/mm/dd"/>
    <numFmt numFmtId="168" formatCode="[$-2970000]B2yyyy\-mm\-dd;@"/>
    <numFmt numFmtId="169" formatCode="_(* #,##0.0_);_(* \(#,##0.0\);_(* &quot;-&quot;??_);_(@_)"/>
    <numFmt numFmtId="170" formatCode="&quot;ج.م.‏&quot;\ #,##0_-;[Red]&quot;ج.م.‏&quot;\ #,##0\-"/>
    <numFmt numFmtId="171" formatCode="&quot;ج.م.‏&quot;#,##0;[Red]&quot;-&quot;&quot;ج.م.‏&quot;#,##0"/>
    <numFmt numFmtId="172" formatCode="[$-2010000]yyyy/mm/dd;@"/>
    <numFmt numFmtId="173" formatCode="_-* #,##0.00_-;_-* #,##0.00\-;_-* &quot;-&quot;??_-;_-@_-"/>
    <numFmt numFmtId="174" formatCode="_-&quot;ج.م.‏&quot;\ * #,##0_-;_-&quot;ج.م.‏&quot;\ * #,##0\-;_-&quot;ج.م.‏&quot;\ * &quot;-&quot;_-;_-@_-"/>
    <numFmt numFmtId="175" formatCode="0.0&quot; N&quot;"/>
    <numFmt numFmtId="176" formatCode="0.00_)"/>
    <numFmt numFmtId="177" formatCode="[$-1970000]B2dd/mm/yyyy;@"/>
    <numFmt numFmtId="178" formatCode="[$-409]dddd\,\ mmmm\ dd\,\ yyyy"/>
    <numFmt numFmtId="179" formatCode="_-* #,##0.00_-;\-* #,##0.00_-;_-* &quot;-&quot;??_-;_-@_-"/>
    <numFmt numFmtId="180" formatCode="_-* #,##0_-;\-* #,##0_-;_-* &quot;-&quot;_-;_-@_-"/>
    <numFmt numFmtId="181" formatCode="_-&quot;ج.م.‏&quot;\ * #,##0.00_-;_-&quot;ج.م.‏&quot;\ * #,##0.00\-;_-&quot;ج.م.‏&quot;\ * &quot;-&quot;??_-;_-@_-"/>
  </numFmts>
  <fonts count="76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4"/>
      <color rgb="FF002060"/>
      <name val="Simplified Arabic"/>
      <family val="1"/>
    </font>
    <font>
      <sz val="10"/>
      <color rgb="FF002060"/>
      <name val="Simplified Arabic"/>
      <family val="1"/>
    </font>
    <font>
      <b/>
      <sz val="9"/>
      <color rgb="FF002060"/>
      <name val="Simplified Arabic"/>
      <family val="1"/>
    </font>
    <font>
      <sz val="16"/>
      <color rgb="FF002060"/>
      <name val="Simplified Arabic"/>
      <family val="1"/>
    </font>
    <font>
      <sz val="11"/>
      <color rgb="FF002060"/>
      <name val="Simplified Arabic"/>
      <family val="1"/>
    </font>
    <font>
      <sz val="10"/>
      <name val="MS Sans Serif"/>
      <family val="2"/>
      <charset val="178"/>
    </font>
    <font>
      <b/>
      <sz val="12"/>
      <color rgb="FF002060"/>
      <name val="Simplified Arabic"/>
      <family val="1"/>
    </font>
    <font>
      <b/>
      <sz val="14"/>
      <color rgb="FF002060"/>
      <name val="Simplified Arabic"/>
      <family val="1"/>
    </font>
    <font>
      <sz val="11"/>
      <name val="Simplified Arabic"/>
      <family val="1"/>
    </font>
    <font>
      <b/>
      <sz val="8"/>
      <color rgb="FF002060"/>
      <name val="Simplified Arabic"/>
      <family val="1"/>
    </font>
    <font>
      <sz val="10"/>
      <color indexed="8"/>
      <name val="Arial"/>
      <family val="2"/>
    </font>
    <font>
      <b/>
      <sz val="16"/>
      <color rgb="FF002060"/>
      <name val="Simplified Arabic"/>
      <family val="1"/>
    </font>
    <font>
      <b/>
      <sz val="10"/>
      <color rgb="FF002060"/>
      <name val="Simplified Arabic"/>
      <family val="1"/>
    </font>
    <font>
      <b/>
      <sz val="18"/>
      <name val="Simplified Arabic"/>
      <family val="1"/>
    </font>
    <font>
      <b/>
      <sz val="11"/>
      <color rgb="FF002060"/>
      <name val="Simplified Arabic"/>
      <family val="1"/>
    </font>
    <font>
      <b/>
      <sz val="14"/>
      <color theme="1"/>
      <name val="Simplified Arabic"/>
      <family val="1"/>
    </font>
    <font>
      <sz val="11"/>
      <color theme="1"/>
      <name val="Arial"/>
      <family val="2"/>
      <scheme val="minor"/>
    </font>
    <font>
      <b/>
      <sz val="15"/>
      <color rgb="FF002060"/>
      <name val="Simplified Arabic"/>
      <family val="1"/>
    </font>
    <font>
      <sz val="11"/>
      <color indexed="8"/>
      <name val="Arial"/>
      <family val="2"/>
    </font>
    <font>
      <sz val="11"/>
      <color indexed="8"/>
      <name val="Arial"/>
      <family val="2"/>
      <charset val="178"/>
    </font>
    <font>
      <sz val="11"/>
      <color indexed="9"/>
      <name val="Arial"/>
      <family val="2"/>
    </font>
    <font>
      <sz val="11"/>
      <color indexed="9"/>
      <name val="Arial"/>
      <family val="2"/>
      <charset val="178"/>
    </font>
    <font>
      <sz val="11"/>
      <color indexed="20"/>
      <name val="Arial"/>
      <family val="2"/>
    </font>
    <font>
      <b/>
      <sz val="8"/>
      <name val="MS Sans Serif"/>
      <family val="2"/>
      <charset val="178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sz val="10"/>
      <color indexed="22"/>
      <name val="Arial"/>
      <family val="2"/>
    </font>
    <font>
      <b/>
      <sz val="10"/>
      <name val="Times New Roman"/>
      <family val="1"/>
      <charset val="178"/>
    </font>
    <font>
      <b/>
      <sz val="12"/>
      <color indexed="22"/>
      <name val="Arial"/>
      <family val="2"/>
    </font>
    <font>
      <i/>
      <sz val="11"/>
      <color indexed="23"/>
      <name val="Arial"/>
      <family val="2"/>
    </font>
    <font>
      <sz val="11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1"/>
      <color indexed="62"/>
      <name val="Arial"/>
      <family val="2"/>
    </font>
    <font>
      <sz val="11"/>
      <color indexed="52"/>
      <name val="Arial"/>
      <family val="2"/>
    </font>
    <font>
      <b/>
      <sz val="10"/>
      <color indexed="10"/>
      <name val="Tms Rmn"/>
      <charset val="178"/>
    </font>
    <font>
      <sz val="11"/>
      <color indexed="60"/>
      <name val="Arial"/>
      <family val="2"/>
    </font>
    <font>
      <b/>
      <i/>
      <sz val="16"/>
      <name val="Helv"/>
      <charset val="178"/>
    </font>
    <font>
      <sz val="12"/>
      <color theme="1"/>
      <name val="Arabic Transparent"/>
      <family val="2"/>
      <charset val="178"/>
    </font>
    <font>
      <sz val="10"/>
      <color indexed="8"/>
      <name val="MS Sans Serif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6"/>
      <name val="Helv"/>
      <charset val="178"/>
    </font>
    <font>
      <sz val="6"/>
      <color indexed="10"/>
      <name val="Helv"/>
      <charset val="178"/>
    </font>
    <font>
      <b/>
      <sz val="11"/>
      <color indexed="63"/>
      <name val="Arial"/>
      <family val="2"/>
    </font>
    <font>
      <b/>
      <sz val="12"/>
      <color indexed="13"/>
      <name val="Arial MT"/>
      <charset val="178"/>
    </font>
    <font>
      <b/>
      <u/>
      <sz val="14"/>
      <name val="TimesNewRomanPS"/>
      <charset val="178"/>
    </font>
    <font>
      <sz val="12"/>
      <name val="TimesNewRomanPS"/>
      <charset val="178"/>
    </font>
    <font>
      <b/>
      <sz val="12"/>
      <name val="TimesNewRomanPS"/>
      <charset val="178"/>
    </font>
    <font>
      <sz val="8"/>
      <color indexed="12"/>
      <name val="Helv"/>
      <charset val="178"/>
    </font>
    <font>
      <sz val="8"/>
      <color indexed="14"/>
      <name val="Helv"/>
      <charset val="178"/>
    </font>
    <font>
      <b/>
      <sz val="18"/>
      <color indexed="56"/>
      <name val="Times New Roman"/>
      <family val="2"/>
    </font>
    <font>
      <b/>
      <sz val="8"/>
      <name val="Helv"/>
      <charset val="178"/>
    </font>
    <font>
      <b/>
      <sz val="11"/>
      <color indexed="8"/>
      <name val="Arial"/>
      <family val="2"/>
    </font>
    <font>
      <sz val="11"/>
      <color indexed="10"/>
      <name val="Arial"/>
      <family val="2"/>
    </font>
    <font>
      <b/>
      <sz val="11"/>
      <color indexed="63"/>
      <name val="Arial"/>
      <family val="2"/>
      <charset val="178"/>
    </font>
    <font>
      <sz val="11"/>
      <color indexed="62"/>
      <name val="Arial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5"/>
      <color indexed="56"/>
      <name val="Arial"/>
      <family val="2"/>
      <charset val="178"/>
    </font>
    <font>
      <b/>
      <sz val="18"/>
      <color indexed="56"/>
      <name val="Times New Roman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indexed="56"/>
      <name val="Arial"/>
      <family val="2"/>
      <charset val="178"/>
    </font>
    <font>
      <sz val="11"/>
      <color indexed="60"/>
      <name val="Arial"/>
      <family val="2"/>
      <charset val="178"/>
    </font>
    <font>
      <sz val="11"/>
      <color indexed="10"/>
      <name val="Arial"/>
      <family val="2"/>
      <charset val="178"/>
    </font>
    <font>
      <i/>
      <sz val="11"/>
      <color indexed="23"/>
      <name val="Arial"/>
      <family val="2"/>
      <charset val="178"/>
    </font>
    <font>
      <sz val="11"/>
      <name val="돋움"/>
      <family val="3"/>
    </font>
  </fonts>
  <fills count="5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0"/>
        <bgColor indexed="9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ck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469">
    <xf numFmtId="0" fontId="0" fillId="0" borderId="0"/>
    <xf numFmtId="164" fontId="2" fillId="0" borderId="0"/>
    <xf numFmtId="164" fontId="8" fillId="0" borderId="0"/>
    <xf numFmtId="164" fontId="13" fillId="0" borderId="0"/>
    <xf numFmtId="164" fontId="19" fillId="0" borderId="0"/>
    <xf numFmtId="167" fontId="21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167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167" fontId="21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167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167" fontId="21" fillId="2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167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167" fontId="21" fillId="21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7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7" fontId="21" fillId="2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7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7" fontId="21" fillId="2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167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168" fontId="22" fillId="18" borderId="0" applyNumberFormat="0" applyBorder="0" applyAlignment="0" applyProtection="0"/>
    <xf numFmtId="168" fontId="22" fillId="18" borderId="0" applyNumberFormat="0" applyBorder="0" applyAlignment="0" applyProtection="0"/>
    <xf numFmtId="168" fontId="22" fillId="18" borderId="0" applyNumberFormat="0" applyBorder="0" applyAlignment="0" applyProtection="0"/>
    <xf numFmtId="168" fontId="22" fillId="18" borderId="0" applyNumberFormat="0" applyBorder="0" applyAlignment="0" applyProtection="0"/>
    <xf numFmtId="168" fontId="22" fillId="18" borderId="0" applyNumberFormat="0" applyBorder="0" applyAlignment="0" applyProtection="0"/>
    <xf numFmtId="168" fontId="22" fillId="18" borderId="0" applyNumberFormat="0" applyBorder="0" applyAlignment="0" applyProtection="0"/>
    <xf numFmtId="168" fontId="22" fillId="18" borderId="0" applyNumberFormat="0" applyBorder="0" applyAlignment="0" applyProtection="0"/>
    <xf numFmtId="168" fontId="22" fillId="18" borderId="0" applyNumberFormat="0" applyBorder="0" applyAlignment="0" applyProtection="0"/>
    <xf numFmtId="168" fontId="22" fillId="18" borderId="0" applyNumberFormat="0" applyBorder="0" applyAlignment="0" applyProtection="0"/>
    <xf numFmtId="168" fontId="22" fillId="18" borderId="0" applyNumberFormat="0" applyBorder="0" applyAlignment="0" applyProtection="0"/>
    <xf numFmtId="168" fontId="22" fillId="18" borderId="0" applyNumberFormat="0" applyBorder="0" applyAlignment="0" applyProtection="0"/>
    <xf numFmtId="168" fontId="22" fillId="18" borderId="0" applyNumberFormat="0" applyBorder="0" applyAlignment="0" applyProtection="0"/>
    <xf numFmtId="168" fontId="22" fillId="18" borderId="0" applyNumberFormat="0" applyBorder="0" applyAlignment="0" applyProtection="0"/>
    <xf numFmtId="168" fontId="22" fillId="18" borderId="0" applyNumberFormat="0" applyBorder="0" applyAlignment="0" applyProtection="0"/>
    <xf numFmtId="168" fontId="22" fillId="18" borderId="0" applyNumberFormat="0" applyBorder="0" applyAlignment="0" applyProtection="0"/>
    <xf numFmtId="168" fontId="22" fillId="18" borderId="0" applyNumberFormat="0" applyBorder="0" applyAlignment="0" applyProtection="0"/>
    <xf numFmtId="168" fontId="22" fillId="18" borderId="0" applyNumberFormat="0" applyBorder="0" applyAlignment="0" applyProtection="0"/>
    <xf numFmtId="168" fontId="22" fillId="18" borderId="0" applyNumberFormat="0" applyBorder="0" applyAlignment="0" applyProtection="0"/>
    <xf numFmtId="168" fontId="22" fillId="18" borderId="0" applyNumberFormat="0" applyBorder="0" applyAlignment="0" applyProtection="0"/>
    <xf numFmtId="168" fontId="22" fillId="18" borderId="0" applyNumberFormat="0" applyBorder="0" applyAlignment="0" applyProtection="0"/>
    <xf numFmtId="168" fontId="22" fillId="18" borderId="0" applyNumberFormat="0" applyBorder="0" applyAlignment="0" applyProtection="0"/>
    <xf numFmtId="168" fontId="22" fillId="18" borderId="0" applyNumberFormat="0" applyBorder="0" applyAlignment="0" applyProtection="0"/>
    <xf numFmtId="168" fontId="22" fillId="18" borderId="0" applyNumberFormat="0" applyBorder="0" applyAlignment="0" applyProtection="0"/>
    <xf numFmtId="168" fontId="22" fillId="18" borderId="0" applyNumberFormat="0" applyBorder="0" applyAlignment="0" applyProtection="0"/>
    <xf numFmtId="168" fontId="22" fillId="18" borderId="0" applyNumberFormat="0" applyBorder="0" applyAlignment="0" applyProtection="0"/>
    <xf numFmtId="168" fontId="22" fillId="18" borderId="0" applyNumberFormat="0" applyBorder="0" applyAlignment="0" applyProtection="0"/>
    <xf numFmtId="168" fontId="22" fillId="18" borderId="0" applyNumberFormat="0" applyBorder="0" applyAlignment="0" applyProtection="0"/>
    <xf numFmtId="168" fontId="22" fillId="18" borderId="0" applyNumberFormat="0" applyBorder="0" applyAlignment="0" applyProtection="0"/>
    <xf numFmtId="168" fontId="22" fillId="18" borderId="0" applyNumberFormat="0" applyBorder="0" applyAlignment="0" applyProtection="0"/>
    <xf numFmtId="168" fontId="22" fillId="18" borderId="0" applyNumberFormat="0" applyBorder="0" applyAlignment="0" applyProtection="0"/>
    <xf numFmtId="168" fontId="22" fillId="18" borderId="0" applyNumberFormat="0" applyBorder="0" applyAlignment="0" applyProtection="0"/>
    <xf numFmtId="168" fontId="22" fillId="18" borderId="0" applyNumberFormat="0" applyBorder="0" applyAlignment="0" applyProtection="0"/>
    <xf numFmtId="168" fontId="22" fillId="18" borderId="0" applyNumberFormat="0" applyBorder="0" applyAlignment="0" applyProtection="0"/>
    <xf numFmtId="168" fontId="22" fillId="18" borderId="0" applyNumberFormat="0" applyBorder="0" applyAlignment="0" applyProtection="0"/>
    <xf numFmtId="168" fontId="22" fillId="18" borderId="0" applyNumberFormat="0" applyBorder="0" applyAlignment="0" applyProtection="0"/>
    <xf numFmtId="168" fontId="22" fillId="18" borderId="0" applyNumberFormat="0" applyBorder="0" applyAlignment="0" applyProtection="0"/>
    <xf numFmtId="168" fontId="22" fillId="18" borderId="0" applyNumberFormat="0" applyBorder="0" applyAlignment="0" applyProtection="0"/>
    <xf numFmtId="168" fontId="22" fillId="18" borderId="0" applyNumberFormat="0" applyBorder="0" applyAlignment="0" applyProtection="0"/>
    <xf numFmtId="168" fontId="22" fillId="18" borderId="0" applyNumberFormat="0" applyBorder="0" applyAlignment="0" applyProtection="0"/>
    <xf numFmtId="168" fontId="22" fillId="18" borderId="0" applyNumberFormat="0" applyBorder="0" applyAlignment="0" applyProtection="0"/>
    <xf numFmtId="168" fontId="22" fillId="18" borderId="0" applyNumberFormat="0" applyBorder="0" applyAlignment="0" applyProtection="0"/>
    <xf numFmtId="168" fontId="22" fillId="18" borderId="0" applyNumberFormat="0" applyBorder="0" applyAlignment="0" applyProtection="0"/>
    <xf numFmtId="168" fontId="22" fillId="19" borderId="0" applyNumberFormat="0" applyBorder="0" applyAlignment="0" applyProtection="0"/>
    <xf numFmtId="168" fontId="22" fillId="19" borderId="0" applyNumberFormat="0" applyBorder="0" applyAlignment="0" applyProtection="0"/>
    <xf numFmtId="168" fontId="22" fillId="19" borderId="0" applyNumberFormat="0" applyBorder="0" applyAlignment="0" applyProtection="0"/>
    <xf numFmtId="168" fontId="22" fillId="19" borderId="0" applyNumberFormat="0" applyBorder="0" applyAlignment="0" applyProtection="0"/>
    <xf numFmtId="168" fontId="22" fillId="19" borderId="0" applyNumberFormat="0" applyBorder="0" applyAlignment="0" applyProtection="0"/>
    <xf numFmtId="168" fontId="22" fillId="19" borderId="0" applyNumberFormat="0" applyBorder="0" applyAlignment="0" applyProtection="0"/>
    <xf numFmtId="168" fontId="22" fillId="19" borderId="0" applyNumberFormat="0" applyBorder="0" applyAlignment="0" applyProtection="0"/>
    <xf numFmtId="168" fontId="22" fillId="19" borderId="0" applyNumberFormat="0" applyBorder="0" applyAlignment="0" applyProtection="0"/>
    <xf numFmtId="168" fontId="22" fillId="19" borderId="0" applyNumberFormat="0" applyBorder="0" applyAlignment="0" applyProtection="0"/>
    <xf numFmtId="168" fontId="22" fillId="19" borderId="0" applyNumberFormat="0" applyBorder="0" applyAlignment="0" applyProtection="0"/>
    <xf numFmtId="168" fontId="22" fillId="19" borderId="0" applyNumberFormat="0" applyBorder="0" applyAlignment="0" applyProtection="0"/>
    <xf numFmtId="168" fontId="22" fillId="19" borderId="0" applyNumberFormat="0" applyBorder="0" applyAlignment="0" applyProtection="0"/>
    <xf numFmtId="168" fontId="22" fillId="19" borderId="0" applyNumberFormat="0" applyBorder="0" applyAlignment="0" applyProtection="0"/>
    <xf numFmtId="168" fontId="22" fillId="19" borderId="0" applyNumberFormat="0" applyBorder="0" applyAlignment="0" applyProtection="0"/>
    <xf numFmtId="168" fontId="22" fillId="19" borderId="0" applyNumberFormat="0" applyBorder="0" applyAlignment="0" applyProtection="0"/>
    <xf numFmtId="168" fontId="22" fillId="19" borderId="0" applyNumberFormat="0" applyBorder="0" applyAlignment="0" applyProtection="0"/>
    <xf numFmtId="168" fontId="22" fillId="19" borderId="0" applyNumberFormat="0" applyBorder="0" applyAlignment="0" applyProtection="0"/>
    <xf numFmtId="168" fontId="22" fillId="19" borderId="0" applyNumberFormat="0" applyBorder="0" applyAlignment="0" applyProtection="0"/>
    <xf numFmtId="168" fontId="22" fillId="19" borderId="0" applyNumberFormat="0" applyBorder="0" applyAlignment="0" applyProtection="0"/>
    <xf numFmtId="168" fontId="22" fillId="19" borderId="0" applyNumberFormat="0" applyBorder="0" applyAlignment="0" applyProtection="0"/>
    <xf numFmtId="168" fontId="22" fillId="19" borderId="0" applyNumberFormat="0" applyBorder="0" applyAlignment="0" applyProtection="0"/>
    <xf numFmtId="168" fontId="22" fillId="19" borderId="0" applyNumberFormat="0" applyBorder="0" applyAlignment="0" applyProtection="0"/>
    <xf numFmtId="168" fontId="22" fillId="19" borderId="0" applyNumberFormat="0" applyBorder="0" applyAlignment="0" applyProtection="0"/>
    <xf numFmtId="168" fontId="22" fillId="19" borderId="0" applyNumberFormat="0" applyBorder="0" applyAlignment="0" applyProtection="0"/>
    <xf numFmtId="168" fontId="22" fillId="19" borderId="0" applyNumberFormat="0" applyBorder="0" applyAlignment="0" applyProtection="0"/>
    <xf numFmtId="168" fontId="22" fillId="19" borderId="0" applyNumberFormat="0" applyBorder="0" applyAlignment="0" applyProtection="0"/>
    <xf numFmtId="168" fontId="22" fillId="19" borderId="0" applyNumberFormat="0" applyBorder="0" applyAlignment="0" applyProtection="0"/>
    <xf numFmtId="168" fontId="22" fillId="19" borderId="0" applyNumberFormat="0" applyBorder="0" applyAlignment="0" applyProtection="0"/>
    <xf numFmtId="168" fontId="22" fillId="19" borderId="0" applyNumberFormat="0" applyBorder="0" applyAlignment="0" applyProtection="0"/>
    <xf numFmtId="168" fontId="22" fillId="19" borderId="0" applyNumberFormat="0" applyBorder="0" applyAlignment="0" applyProtection="0"/>
    <xf numFmtId="168" fontId="22" fillId="19" borderId="0" applyNumberFormat="0" applyBorder="0" applyAlignment="0" applyProtection="0"/>
    <xf numFmtId="168" fontId="22" fillId="19" borderId="0" applyNumberFormat="0" applyBorder="0" applyAlignment="0" applyProtection="0"/>
    <xf numFmtId="168" fontId="22" fillId="19" borderId="0" applyNumberFormat="0" applyBorder="0" applyAlignment="0" applyProtection="0"/>
    <xf numFmtId="168" fontId="22" fillId="19" borderId="0" applyNumberFormat="0" applyBorder="0" applyAlignment="0" applyProtection="0"/>
    <xf numFmtId="168" fontId="22" fillId="19" borderId="0" applyNumberFormat="0" applyBorder="0" applyAlignment="0" applyProtection="0"/>
    <xf numFmtId="168" fontId="22" fillId="19" borderId="0" applyNumberFormat="0" applyBorder="0" applyAlignment="0" applyProtection="0"/>
    <xf numFmtId="168" fontId="22" fillId="19" borderId="0" applyNumberFormat="0" applyBorder="0" applyAlignment="0" applyProtection="0"/>
    <xf numFmtId="168" fontId="22" fillId="19" borderId="0" applyNumberFormat="0" applyBorder="0" applyAlignment="0" applyProtection="0"/>
    <xf numFmtId="168" fontId="22" fillId="19" borderId="0" applyNumberFormat="0" applyBorder="0" applyAlignment="0" applyProtection="0"/>
    <xf numFmtId="168" fontId="22" fillId="19" borderId="0" applyNumberFormat="0" applyBorder="0" applyAlignment="0" applyProtection="0"/>
    <xf numFmtId="168" fontId="22" fillId="19" borderId="0" applyNumberFormat="0" applyBorder="0" applyAlignment="0" applyProtection="0"/>
    <xf numFmtId="168" fontId="22" fillId="19" borderId="0" applyNumberFormat="0" applyBorder="0" applyAlignment="0" applyProtection="0"/>
    <xf numFmtId="168" fontId="22" fillId="20" borderId="0" applyNumberFormat="0" applyBorder="0" applyAlignment="0" applyProtection="0"/>
    <xf numFmtId="168" fontId="22" fillId="20" borderId="0" applyNumberFormat="0" applyBorder="0" applyAlignment="0" applyProtection="0"/>
    <xf numFmtId="168" fontId="22" fillId="20" borderId="0" applyNumberFormat="0" applyBorder="0" applyAlignment="0" applyProtection="0"/>
    <xf numFmtId="168" fontId="22" fillId="20" borderId="0" applyNumberFormat="0" applyBorder="0" applyAlignment="0" applyProtection="0"/>
    <xf numFmtId="168" fontId="22" fillId="20" borderId="0" applyNumberFormat="0" applyBorder="0" applyAlignment="0" applyProtection="0"/>
    <xf numFmtId="168" fontId="22" fillId="20" borderId="0" applyNumberFormat="0" applyBorder="0" applyAlignment="0" applyProtection="0"/>
    <xf numFmtId="168" fontId="22" fillId="20" borderId="0" applyNumberFormat="0" applyBorder="0" applyAlignment="0" applyProtection="0"/>
    <xf numFmtId="168" fontId="22" fillId="20" borderId="0" applyNumberFormat="0" applyBorder="0" applyAlignment="0" applyProtection="0"/>
    <xf numFmtId="168" fontId="22" fillId="20" borderId="0" applyNumberFormat="0" applyBorder="0" applyAlignment="0" applyProtection="0"/>
    <xf numFmtId="168" fontId="22" fillId="20" borderId="0" applyNumberFormat="0" applyBorder="0" applyAlignment="0" applyProtection="0"/>
    <xf numFmtId="168" fontId="22" fillId="20" borderId="0" applyNumberFormat="0" applyBorder="0" applyAlignment="0" applyProtection="0"/>
    <xf numFmtId="168" fontId="22" fillId="20" borderId="0" applyNumberFormat="0" applyBorder="0" applyAlignment="0" applyProtection="0"/>
    <xf numFmtId="168" fontId="22" fillId="20" borderId="0" applyNumberFormat="0" applyBorder="0" applyAlignment="0" applyProtection="0"/>
    <xf numFmtId="168" fontId="22" fillId="20" borderId="0" applyNumberFormat="0" applyBorder="0" applyAlignment="0" applyProtection="0"/>
    <xf numFmtId="168" fontId="22" fillId="20" borderId="0" applyNumberFormat="0" applyBorder="0" applyAlignment="0" applyProtection="0"/>
    <xf numFmtId="168" fontId="22" fillId="20" borderId="0" applyNumberFormat="0" applyBorder="0" applyAlignment="0" applyProtection="0"/>
    <xf numFmtId="168" fontId="22" fillId="20" borderId="0" applyNumberFormat="0" applyBorder="0" applyAlignment="0" applyProtection="0"/>
    <xf numFmtId="168" fontId="22" fillId="20" borderId="0" applyNumberFormat="0" applyBorder="0" applyAlignment="0" applyProtection="0"/>
    <xf numFmtId="168" fontId="22" fillId="20" borderId="0" applyNumberFormat="0" applyBorder="0" applyAlignment="0" applyProtection="0"/>
    <xf numFmtId="168" fontId="22" fillId="20" borderId="0" applyNumberFormat="0" applyBorder="0" applyAlignment="0" applyProtection="0"/>
    <xf numFmtId="168" fontId="22" fillId="20" borderId="0" applyNumberFormat="0" applyBorder="0" applyAlignment="0" applyProtection="0"/>
    <xf numFmtId="168" fontId="22" fillId="20" borderId="0" applyNumberFormat="0" applyBorder="0" applyAlignment="0" applyProtection="0"/>
    <xf numFmtId="168" fontId="22" fillId="20" borderId="0" applyNumberFormat="0" applyBorder="0" applyAlignment="0" applyProtection="0"/>
    <xf numFmtId="168" fontId="22" fillId="20" borderId="0" applyNumberFormat="0" applyBorder="0" applyAlignment="0" applyProtection="0"/>
    <xf numFmtId="168" fontId="22" fillId="20" borderId="0" applyNumberFormat="0" applyBorder="0" applyAlignment="0" applyProtection="0"/>
    <xf numFmtId="168" fontId="22" fillId="20" borderId="0" applyNumberFormat="0" applyBorder="0" applyAlignment="0" applyProtection="0"/>
    <xf numFmtId="168" fontId="22" fillId="20" borderId="0" applyNumberFormat="0" applyBorder="0" applyAlignment="0" applyProtection="0"/>
    <xf numFmtId="168" fontId="22" fillId="20" borderId="0" applyNumberFormat="0" applyBorder="0" applyAlignment="0" applyProtection="0"/>
    <xf numFmtId="168" fontId="22" fillId="20" borderId="0" applyNumberFormat="0" applyBorder="0" applyAlignment="0" applyProtection="0"/>
    <xf numFmtId="168" fontId="22" fillId="20" borderId="0" applyNumberFormat="0" applyBorder="0" applyAlignment="0" applyProtection="0"/>
    <xf numFmtId="168" fontId="22" fillId="20" borderId="0" applyNumberFormat="0" applyBorder="0" applyAlignment="0" applyProtection="0"/>
    <xf numFmtId="168" fontId="22" fillId="20" borderId="0" applyNumberFormat="0" applyBorder="0" applyAlignment="0" applyProtection="0"/>
    <xf numFmtId="168" fontId="22" fillId="20" borderId="0" applyNumberFormat="0" applyBorder="0" applyAlignment="0" applyProtection="0"/>
    <xf numFmtId="168" fontId="22" fillId="20" borderId="0" applyNumberFormat="0" applyBorder="0" applyAlignment="0" applyProtection="0"/>
    <xf numFmtId="168" fontId="22" fillId="20" borderId="0" applyNumberFormat="0" applyBorder="0" applyAlignment="0" applyProtection="0"/>
    <xf numFmtId="168" fontId="22" fillId="20" borderId="0" applyNumberFormat="0" applyBorder="0" applyAlignment="0" applyProtection="0"/>
    <xf numFmtId="168" fontId="22" fillId="20" borderId="0" applyNumberFormat="0" applyBorder="0" applyAlignment="0" applyProtection="0"/>
    <xf numFmtId="168" fontId="22" fillId="20" borderId="0" applyNumberFormat="0" applyBorder="0" applyAlignment="0" applyProtection="0"/>
    <xf numFmtId="168" fontId="22" fillId="20" borderId="0" applyNumberFormat="0" applyBorder="0" applyAlignment="0" applyProtection="0"/>
    <xf numFmtId="168" fontId="22" fillId="20" borderId="0" applyNumberFormat="0" applyBorder="0" applyAlignment="0" applyProtection="0"/>
    <xf numFmtId="168" fontId="22" fillId="20" borderId="0" applyNumberFormat="0" applyBorder="0" applyAlignment="0" applyProtection="0"/>
    <xf numFmtId="168" fontId="22" fillId="20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2" borderId="0" applyNumberFormat="0" applyBorder="0" applyAlignment="0" applyProtection="0"/>
    <xf numFmtId="168" fontId="22" fillId="22" borderId="0" applyNumberFormat="0" applyBorder="0" applyAlignment="0" applyProtection="0"/>
    <xf numFmtId="168" fontId="22" fillId="22" borderId="0" applyNumberFormat="0" applyBorder="0" applyAlignment="0" applyProtection="0"/>
    <xf numFmtId="168" fontId="22" fillId="22" borderId="0" applyNumberFormat="0" applyBorder="0" applyAlignment="0" applyProtection="0"/>
    <xf numFmtId="168" fontId="22" fillId="22" borderId="0" applyNumberFormat="0" applyBorder="0" applyAlignment="0" applyProtection="0"/>
    <xf numFmtId="168" fontId="22" fillId="22" borderId="0" applyNumberFormat="0" applyBorder="0" applyAlignment="0" applyProtection="0"/>
    <xf numFmtId="168" fontId="22" fillId="22" borderId="0" applyNumberFormat="0" applyBorder="0" applyAlignment="0" applyProtection="0"/>
    <xf numFmtId="168" fontId="22" fillId="22" borderId="0" applyNumberFormat="0" applyBorder="0" applyAlignment="0" applyProtection="0"/>
    <xf numFmtId="168" fontId="22" fillId="22" borderId="0" applyNumberFormat="0" applyBorder="0" applyAlignment="0" applyProtection="0"/>
    <xf numFmtId="168" fontId="22" fillId="22" borderId="0" applyNumberFormat="0" applyBorder="0" applyAlignment="0" applyProtection="0"/>
    <xf numFmtId="168" fontId="22" fillId="22" borderId="0" applyNumberFormat="0" applyBorder="0" applyAlignment="0" applyProtection="0"/>
    <xf numFmtId="168" fontId="22" fillId="22" borderId="0" applyNumberFormat="0" applyBorder="0" applyAlignment="0" applyProtection="0"/>
    <xf numFmtId="168" fontId="22" fillId="22" borderId="0" applyNumberFormat="0" applyBorder="0" applyAlignment="0" applyProtection="0"/>
    <xf numFmtId="168" fontId="22" fillId="22" borderId="0" applyNumberFormat="0" applyBorder="0" applyAlignment="0" applyProtection="0"/>
    <xf numFmtId="168" fontId="22" fillId="22" borderId="0" applyNumberFormat="0" applyBorder="0" applyAlignment="0" applyProtection="0"/>
    <xf numFmtId="168" fontId="22" fillId="22" borderId="0" applyNumberFormat="0" applyBorder="0" applyAlignment="0" applyProtection="0"/>
    <xf numFmtId="168" fontId="22" fillId="22" borderId="0" applyNumberFormat="0" applyBorder="0" applyAlignment="0" applyProtection="0"/>
    <xf numFmtId="168" fontId="22" fillId="22" borderId="0" applyNumberFormat="0" applyBorder="0" applyAlignment="0" applyProtection="0"/>
    <xf numFmtId="168" fontId="22" fillId="22" borderId="0" applyNumberFormat="0" applyBorder="0" applyAlignment="0" applyProtection="0"/>
    <xf numFmtId="168" fontId="22" fillId="22" borderId="0" applyNumberFormat="0" applyBorder="0" applyAlignment="0" applyProtection="0"/>
    <xf numFmtId="168" fontId="22" fillId="22" borderId="0" applyNumberFormat="0" applyBorder="0" applyAlignment="0" applyProtection="0"/>
    <xf numFmtId="168" fontId="22" fillId="22" borderId="0" applyNumberFormat="0" applyBorder="0" applyAlignment="0" applyProtection="0"/>
    <xf numFmtId="168" fontId="22" fillId="22" borderId="0" applyNumberFormat="0" applyBorder="0" applyAlignment="0" applyProtection="0"/>
    <xf numFmtId="168" fontId="22" fillId="22" borderId="0" applyNumberFormat="0" applyBorder="0" applyAlignment="0" applyProtection="0"/>
    <xf numFmtId="168" fontId="22" fillId="22" borderId="0" applyNumberFormat="0" applyBorder="0" applyAlignment="0" applyProtection="0"/>
    <xf numFmtId="168" fontId="22" fillId="22" borderId="0" applyNumberFormat="0" applyBorder="0" applyAlignment="0" applyProtection="0"/>
    <xf numFmtId="168" fontId="22" fillId="22" borderId="0" applyNumberFormat="0" applyBorder="0" applyAlignment="0" applyProtection="0"/>
    <xf numFmtId="168" fontId="22" fillId="22" borderId="0" applyNumberFormat="0" applyBorder="0" applyAlignment="0" applyProtection="0"/>
    <xf numFmtId="168" fontId="22" fillId="22" borderId="0" applyNumberFormat="0" applyBorder="0" applyAlignment="0" applyProtection="0"/>
    <xf numFmtId="168" fontId="22" fillId="22" borderId="0" applyNumberFormat="0" applyBorder="0" applyAlignment="0" applyProtection="0"/>
    <xf numFmtId="168" fontId="22" fillId="22" borderId="0" applyNumberFormat="0" applyBorder="0" applyAlignment="0" applyProtection="0"/>
    <xf numFmtId="168" fontId="22" fillId="22" borderId="0" applyNumberFormat="0" applyBorder="0" applyAlignment="0" applyProtection="0"/>
    <xf numFmtId="168" fontId="22" fillId="22" borderId="0" applyNumberFormat="0" applyBorder="0" applyAlignment="0" applyProtection="0"/>
    <xf numFmtId="168" fontId="22" fillId="22" borderId="0" applyNumberFormat="0" applyBorder="0" applyAlignment="0" applyProtection="0"/>
    <xf numFmtId="168" fontId="22" fillId="22" borderId="0" applyNumberFormat="0" applyBorder="0" applyAlignment="0" applyProtection="0"/>
    <xf numFmtId="168" fontId="22" fillId="22" borderId="0" applyNumberFormat="0" applyBorder="0" applyAlignment="0" applyProtection="0"/>
    <xf numFmtId="168" fontId="22" fillId="22" borderId="0" applyNumberFormat="0" applyBorder="0" applyAlignment="0" applyProtection="0"/>
    <xf numFmtId="168" fontId="22" fillId="22" borderId="0" applyNumberFormat="0" applyBorder="0" applyAlignment="0" applyProtection="0"/>
    <xf numFmtId="168" fontId="22" fillId="22" borderId="0" applyNumberFormat="0" applyBorder="0" applyAlignment="0" applyProtection="0"/>
    <xf numFmtId="168" fontId="22" fillId="22" borderId="0" applyNumberFormat="0" applyBorder="0" applyAlignment="0" applyProtection="0"/>
    <xf numFmtId="168" fontId="22" fillId="22" borderId="0" applyNumberFormat="0" applyBorder="0" applyAlignment="0" applyProtection="0"/>
    <xf numFmtId="168" fontId="22" fillId="22" borderId="0" applyNumberFormat="0" applyBorder="0" applyAlignment="0" applyProtection="0"/>
    <xf numFmtId="168" fontId="22" fillId="23" borderId="0" applyNumberFormat="0" applyBorder="0" applyAlignment="0" applyProtection="0"/>
    <xf numFmtId="168" fontId="22" fillId="23" borderId="0" applyNumberFormat="0" applyBorder="0" applyAlignment="0" applyProtection="0"/>
    <xf numFmtId="168" fontId="22" fillId="23" borderId="0" applyNumberFormat="0" applyBorder="0" applyAlignment="0" applyProtection="0"/>
    <xf numFmtId="168" fontId="22" fillId="23" borderId="0" applyNumberFormat="0" applyBorder="0" applyAlignment="0" applyProtection="0"/>
    <xf numFmtId="168" fontId="22" fillId="23" borderId="0" applyNumberFormat="0" applyBorder="0" applyAlignment="0" applyProtection="0"/>
    <xf numFmtId="168" fontId="22" fillId="23" borderId="0" applyNumberFormat="0" applyBorder="0" applyAlignment="0" applyProtection="0"/>
    <xf numFmtId="168" fontId="22" fillId="23" borderId="0" applyNumberFormat="0" applyBorder="0" applyAlignment="0" applyProtection="0"/>
    <xf numFmtId="168" fontId="22" fillId="23" borderId="0" applyNumberFormat="0" applyBorder="0" applyAlignment="0" applyProtection="0"/>
    <xf numFmtId="168" fontId="22" fillId="23" borderId="0" applyNumberFormat="0" applyBorder="0" applyAlignment="0" applyProtection="0"/>
    <xf numFmtId="168" fontId="22" fillId="23" borderId="0" applyNumberFormat="0" applyBorder="0" applyAlignment="0" applyProtection="0"/>
    <xf numFmtId="168" fontId="22" fillId="23" borderId="0" applyNumberFormat="0" applyBorder="0" applyAlignment="0" applyProtection="0"/>
    <xf numFmtId="168" fontId="22" fillId="23" borderId="0" applyNumberFormat="0" applyBorder="0" applyAlignment="0" applyProtection="0"/>
    <xf numFmtId="168" fontId="22" fillId="23" borderId="0" applyNumberFormat="0" applyBorder="0" applyAlignment="0" applyProtection="0"/>
    <xf numFmtId="168" fontId="22" fillId="23" borderId="0" applyNumberFormat="0" applyBorder="0" applyAlignment="0" applyProtection="0"/>
    <xf numFmtId="168" fontId="22" fillId="23" borderId="0" applyNumberFormat="0" applyBorder="0" applyAlignment="0" applyProtection="0"/>
    <xf numFmtId="168" fontId="22" fillId="23" borderId="0" applyNumberFormat="0" applyBorder="0" applyAlignment="0" applyProtection="0"/>
    <xf numFmtId="168" fontId="22" fillId="23" borderId="0" applyNumberFormat="0" applyBorder="0" applyAlignment="0" applyProtection="0"/>
    <xf numFmtId="168" fontId="22" fillId="23" borderId="0" applyNumberFormat="0" applyBorder="0" applyAlignment="0" applyProtection="0"/>
    <xf numFmtId="168" fontId="22" fillId="23" borderId="0" applyNumberFormat="0" applyBorder="0" applyAlignment="0" applyProtection="0"/>
    <xf numFmtId="168" fontId="22" fillId="23" borderId="0" applyNumberFormat="0" applyBorder="0" applyAlignment="0" applyProtection="0"/>
    <xf numFmtId="168" fontId="22" fillId="23" borderId="0" applyNumberFormat="0" applyBorder="0" applyAlignment="0" applyProtection="0"/>
    <xf numFmtId="168" fontId="22" fillId="23" borderId="0" applyNumberFormat="0" applyBorder="0" applyAlignment="0" applyProtection="0"/>
    <xf numFmtId="168" fontId="22" fillId="23" borderId="0" applyNumberFormat="0" applyBorder="0" applyAlignment="0" applyProtection="0"/>
    <xf numFmtId="168" fontId="22" fillId="23" borderId="0" applyNumberFormat="0" applyBorder="0" applyAlignment="0" applyProtection="0"/>
    <xf numFmtId="168" fontId="22" fillId="23" borderId="0" applyNumberFormat="0" applyBorder="0" applyAlignment="0" applyProtection="0"/>
    <xf numFmtId="168" fontId="22" fillId="23" borderId="0" applyNumberFormat="0" applyBorder="0" applyAlignment="0" applyProtection="0"/>
    <xf numFmtId="168" fontId="22" fillId="23" borderId="0" applyNumberFormat="0" applyBorder="0" applyAlignment="0" applyProtection="0"/>
    <xf numFmtId="168" fontId="22" fillId="23" borderId="0" applyNumberFormat="0" applyBorder="0" applyAlignment="0" applyProtection="0"/>
    <xf numFmtId="168" fontId="22" fillId="23" borderId="0" applyNumberFormat="0" applyBorder="0" applyAlignment="0" applyProtection="0"/>
    <xf numFmtId="168" fontId="22" fillId="23" borderId="0" applyNumberFormat="0" applyBorder="0" applyAlignment="0" applyProtection="0"/>
    <xf numFmtId="168" fontId="22" fillId="23" borderId="0" applyNumberFormat="0" applyBorder="0" applyAlignment="0" applyProtection="0"/>
    <xf numFmtId="168" fontId="22" fillId="23" borderId="0" applyNumberFormat="0" applyBorder="0" applyAlignment="0" applyProtection="0"/>
    <xf numFmtId="168" fontId="22" fillId="23" borderId="0" applyNumberFormat="0" applyBorder="0" applyAlignment="0" applyProtection="0"/>
    <xf numFmtId="168" fontId="22" fillId="23" borderId="0" applyNumberFormat="0" applyBorder="0" applyAlignment="0" applyProtection="0"/>
    <xf numFmtId="168" fontId="22" fillId="23" borderId="0" applyNumberFormat="0" applyBorder="0" applyAlignment="0" applyProtection="0"/>
    <xf numFmtId="168" fontId="22" fillId="23" borderId="0" applyNumberFormat="0" applyBorder="0" applyAlignment="0" applyProtection="0"/>
    <xf numFmtId="168" fontId="22" fillId="23" borderId="0" applyNumberFormat="0" applyBorder="0" applyAlignment="0" applyProtection="0"/>
    <xf numFmtId="168" fontId="22" fillId="23" borderId="0" applyNumberFormat="0" applyBorder="0" applyAlignment="0" applyProtection="0"/>
    <xf numFmtId="168" fontId="22" fillId="23" borderId="0" applyNumberFormat="0" applyBorder="0" applyAlignment="0" applyProtection="0"/>
    <xf numFmtId="168" fontId="22" fillId="23" borderId="0" applyNumberFormat="0" applyBorder="0" applyAlignment="0" applyProtection="0"/>
    <xf numFmtId="168" fontId="22" fillId="23" borderId="0" applyNumberFormat="0" applyBorder="0" applyAlignment="0" applyProtection="0"/>
    <xf numFmtId="168" fontId="22" fillId="23" borderId="0" applyNumberFormat="0" applyBorder="0" applyAlignment="0" applyProtection="0"/>
    <xf numFmtId="169" fontId="2" fillId="0" borderId="0" applyProtection="0">
      <protection locked="0"/>
    </xf>
    <xf numFmtId="167" fontId="21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167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167" fontId="21" fillId="2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167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167" fontId="21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167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167" fontId="21" fillId="2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7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7" fontId="2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7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7" fontId="2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7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5" borderId="0" applyNumberFormat="0" applyBorder="0" applyAlignment="0" applyProtection="0"/>
    <xf numFmtId="168" fontId="22" fillId="25" borderId="0" applyNumberFormat="0" applyBorder="0" applyAlignment="0" applyProtection="0"/>
    <xf numFmtId="168" fontId="22" fillId="25" borderId="0" applyNumberFormat="0" applyBorder="0" applyAlignment="0" applyProtection="0"/>
    <xf numFmtId="168" fontId="22" fillId="25" borderId="0" applyNumberFormat="0" applyBorder="0" applyAlignment="0" applyProtection="0"/>
    <xf numFmtId="168" fontId="22" fillId="25" borderId="0" applyNumberFormat="0" applyBorder="0" applyAlignment="0" applyProtection="0"/>
    <xf numFmtId="168" fontId="22" fillId="25" borderId="0" applyNumberFormat="0" applyBorder="0" applyAlignment="0" applyProtection="0"/>
    <xf numFmtId="168" fontId="22" fillId="25" borderId="0" applyNumberFormat="0" applyBorder="0" applyAlignment="0" applyProtection="0"/>
    <xf numFmtId="168" fontId="22" fillId="25" borderId="0" applyNumberFormat="0" applyBorder="0" applyAlignment="0" applyProtection="0"/>
    <xf numFmtId="168" fontId="22" fillId="25" borderId="0" applyNumberFormat="0" applyBorder="0" applyAlignment="0" applyProtection="0"/>
    <xf numFmtId="168" fontId="22" fillId="25" borderId="0" applyNumberFormat="0" applyBorder="0" applyAlignment="0" applyProtection="0"/>
    <xf numFmtId="168" fontId="22" fillId="25" borderId="0" applyNumberFormat="0" applyBorder="0" applyAlignment="0" applyProtection="0"/>
    <xf numFmtId="168" fontId="22" fillId="25" borderId="0" applyNumberFormat="0" applyBorder="0" applyAlignment="0" applyProtection="0"/>
    <xf numFmtId="168" fontId="22" fillId="25" borderId="0" applyNumberFormat="0" applyBorder="0" applyAlignment="0" applyProtection="0"/>
    <xf numFmtId="168" fontId="22" fillId="25" borderId="0" applyNumberFormat="0" applyBorder="0" applyAlignment="0" applyProtection="0"/>
    <xf numFmtId="168" fontId="22" fillId="25" borderId="0" applyNumberFormat="0" applyBorder="0" applyAlignment="0" applyProtection="0"/>
    <xf numFmtId="168" fontId="22" fillId="25" borderId="0" applyNumberFormat="0" applyBorder="0" applyAlignment="0" applyProtection="0"/>
    <xf numFmtId="168" fontId="22" fillId="25" borderId="0" applyNumberFormat="0" applyBorder="0" applyAlignment="0" applyProtection="0"/>
    <xf numFmtId="168" fontId="22" fillId="25" borderId="0" applyNumberFormat="0" applyBorder="0" applyAlignment="0" applyProtection="0"/>
    <xf numFmtId="168" fontId="22" fillId="25" borderId="0" applyNumberFormat="0" applyBorder="0" applyAlignment="0" applyProtection="0"/>
    <xf numFmtId="168" fontId="22" fillId="25" borderId="0" applyNumberFormat="0" applyBorder="0" applyAlignment="0" applyProtection="0"/>
    <xf numFmtId="168" fontId="22" fillId="25" borderId="0" applyNumberFormat="0" applyBorder="0" applyAlignment="0" applyProtection="0"/>
    <xf numFmtId="168" fontId="22" fillId="25" borderId="0" applyNumberFormat="0" applyBorder="0" applyAlignment="0" applyProtection="0"/>
    <xf numFmtId="168" fontId="22" fillId="25" borderId="0" applyNumberFormat="0" applyBorder="0" applyAlignment="0" applyProtection="0"/>
    <xf numFmtId="168" fontId="22" fillId="25" borderId="0" applyNumberFormat="0" applyBorder="0" applyAlignment="0" applyProtection="0"/>
    <xf numFmtId="168" fontId="22" fillId="25" borderId="0" applyNumberFormat="0" applyBorder="0" applyAlignment="0" applyProtection="0"/>
    <xf numFmtId="168" fontId="22" fillId="25" borderId="0" applyNumberFormat="0" applyBorder="0" applyAlignment="0" applyProtection="0"/>
    <xf numFmtId="168" fontId="22" fillId="25" borderId="0" applyNumberFormat="0" applyBorder="0" applyAlignment="0" applyProtection="0"/>
    <xf numFmtId="168" fontId="22" fillId="25" borderId="0" applyNumberFormat="0" applyBorder="0" applyAlignment="0" applyProtection="0"/>
    <xf numFmtId="168" fontId="22" fillId="25" borderId="0" applyNumberFormat="0" applyBorder="0" applyAlignment="0" applyProtection="0"/>
    <xf numFmtId="168" fontId="22" fillId="25" borderId="0" applyNumberFormat="0" applyBorder="0" applyAlignment="0" applyProtection="0"/>
    <xf numFmtId="168" fontId="22" fillId="25" borderId="0" applyNumberFormat="0" applyBorder="0" applyAlignment="0" applyProtection="0"/>
    <xf numFmtId="168" fontId="22" fillId="25" borderId="0" applyNumberFormat="0" applyBorder="0" applyAlignment="0" applyProtection="0"/>
    <xf numFmtId="168" fontId="22" fillId="25" borderId="0" applyNumberFormat="0" applyBorder="0" applyAlignment="0" applyProtection="0"/>
    <xf numFmtId="168" fontId="22" fillId="25" borderId="0" applyNumberFormat="0" applyBorder="0" applyAlignment="0" applyProtection="0"/>
    <xf numFmtId="168" fontId="22" fillId="25" borderId="0" applyNumberFormat="0" applyBorder="0" applyAlignment="0" applyProtection="0"/>
    <xf numFmtId="168" fontId="22" fillId="25" borderId="0" applyNumberFormat="0" applyBorder="0" applyAlignment="0" applyProtection="0"/>
    <xf numFmtId="168" fontId="22" fillId="25" borderId="0" applyNumberFormat="0" applyBorder="0" applyAlignment="0" applyProtection="0"/>
    <xf numFmtId="168" fontId="22" fillId="25" borderId="0" applyNumberFormat="0" applyBorder="0" applyAlignment="0" applyProtection="0"/>
    <xf numFmtId="168" fontId="22" fillId="25" borderId="0" applyNumberFormat="0" applyBorder="0" applyAlignment="0" applyProtection="0"/>
    <xf numFmtId="168" fontId="22" fillId="25" borderId="0" applyNumberFormat="0" applyBorder="0" applyAlignment="0" applyProtection="0"/>
    <xf numFmtId="168" fontId="22" fillId="25" borderId="0" applyNumberFormat="0" applyBorder="0" applyAlignment="0" applyProtection="0"/>
    <xf numFmtId="168" fontId="22" fillId="25" borderId="0" applyNumberFormat="0" applyBorder="0" applyAlignment="0" applyProtection="0"/>
    <xf numFmtId="168" fontId="22" fillId="26" borderId="0" applyNumberFormat="0" applyBorder="0" applyAlignment="0" applyProtection="0"/>
    <xf numFmtId="168" fontId="22" fillId="26" borderId="0" applyNumberFormat="0" applyBorder="0" applyAlignment="0" applyProtection="0"/>
    <xf numFmtId="168" fontId="22" fillId="26" borderId="0" applyNumberFormat="0" applyBorder="0" applyAlignment="0" applyProtection="0"/>
    <xf numFmtId="168" fontId="22" fillId="26" borderId="0" applyNumberFormat="0" applyBorder="0" applyAlignment="0" applyProtection="0"/>
    <xf numFmtId="168" fontId="22" fillId="26" borderId="0" applyNumberFormat="0" applyBorder="0" applyAlignment="0" applyProtection="0"/>
    <xf numFmtId="168" fontId="22" fillId="26" borderId="0" applyNumberFormat="0" applyBorder="0" applyAlignment="0" applyProtection="0"/>
    <xf numFmtId="168" fontId="22" fillId="26" borderId="0" applyNumberFormat="0" applyBorder="0" applyAlignment="0" applyProtection="0"/>
    <xf numFmtId="168" fontId="22" fillId="26" borderId="0" applyNumberFormat="0" applyBorder="0" applyAlignment="0" applyProtection="0"/>
    <xf numFmtId="168" fontId="22" fillId="26" borderId="0" applyNumberFormat="0" applyBorder="0" applyAlignment="0" applyProtection="0"/>
    <xf numFmtId="168" fontId="22" fillId="26" borderId="0" applyNumberFormat="0" applyBorder="0" applyAlignment="0" applyProtection="0"/>
    <xf numFmtId="168" fontId="22" fillId="26" borderId="0" applyNumberFormat="0" applyBorder="0" applyAlignment="0" applyProtection="0"/>
    <xf numFmtId="168" fontId="22" fillId="26" borderId="0" applyNumberFormat="0" applyBorder="0" applyAlignment="0" applyProtection="0"/>
    <xf numFmtId="168" fontId="22" fillId="26" borderId="0" applyNumberFormat="0" applyBorder="0" applyAlignment="0" applyProtection="0"/>
    <xf numFmtId="168" fontId="22" fillId="26" borderId="0" applyNumberFormat="0" applyBorder="0" applyAlignment="0" applyProtection="0"/>
    <xf numFmtId="168" fontId="22" fillId="26" borderId="0" applyNumberFormat="0" applyBorder="0" applyAlignment="0" applyProtection="0"/>
    <xf numFmtId="168" fontId="22" fillId="26" borderId="0" applyNumberFormat="0" applyBorder="0" applyAlignment="0" applyProtection="0"/>
    <xf numFmtId="168" fontId="22" fillId="26" borderId="0" applyNumberFormat="0" applyBorder="0" applyAlignment="0" applyProtection="0"/>
    <xf numFmtId="168" fontId="22" fillId="26" borderId="0" applyNumberFormat="0" applyBorder="0" applyAlignment="0" applyProtection="0"/>
    <xf numFmtId="168" fontId="22" fillId="26" borderId="0" applyNumberFormat="0" applyBorder="0" applyAlignment="0" applyProtection="0"/>
    <xf numFmtId="168" fontId="22" fillId="26" borderId="0" applyNumberFormat="0" applyBorder="0" applyAlignment="0" applyProtection="0"/>
    <xf numFmtId="168" fontId="22" fillId="26" borderId="0" applyNumberFormat="0" applyBorder="0" applyAlignment="0" applyProtection="0"/>
    <xf numFmtId="168" fontId="22" fillId="26" borderId="0" applyNumberFormat="0" applyBorder="0" applyAlignment="0" applyProtection="0"/>
    <xf numFmtId="168" fontId="22" fillId="26" borderId="0" applyNumberFormat="0" applyBorder="0" applyAlignment="0" applyProtection="0"/>
    <xf numFmtId="168" fontId="22" fillId="26" borderId="0" applyNumberFormat="0" applyBorder="0" applyAlignment="0" applyProtection="0"/>
    <xf numFmtId="168" fontId="22" fillId="26" borderId="0" applyNumberFormat="0" applyBorder="0" applyAlignment="0" applyProtection="0"/>
    <xf numFmtId="168" fontId="22" fillId="26" borderId="0" applyNumberFormat="0" applyBorder="0" applyAlignment="0" applyProtection="0"/>
    <xf numFmtId="168" fontId="22" fillId="26" borderId="0" applyNumberFormat="0" applyBorder="0" applyAlignment="0" applyProtection="0"/>
    <xf numFmtId="168" fontId="22" fillId="26" borderId="0" applyNumberFormat="0" applyBorder="0" applyAlignment="0" applyProtection="0"/>
    <xf numFmtId="168" fontId="22" fillId="26" borderId="0" applyNumberFormat="0" applyBorder="0" applyAlignment="0" applyProtection="0"/>
    <xf numFmtId="168" fontId="22" fillId="26" borderId="0" applyNumberFormat="0" applyBorder="0" applyAlignment="0" applyProtection="0"/>
    <xf numFmtId="168" fontId="22" fillId="26" borderId="0" applyNumberFormat="0" applyBorder="0" applyAlignment="0" applyProtection="0"/>
    <xf numFmtId="168" fontId="22" fillId="26" borderId="0" applyNumberFormat="0" applyBorder="0" applyAlignment="0" applyProtection="0"/>
    <xf numFmtId="168" fontId="22" fillId="26" borderId="0" applyNumberFormat="0" applyBorder="0" applyAlignment="0" applyProtection="0"/>
    <xf numFmtId="168" fontId="22" fillId="26" borderId="0" applyNumberFormat="0" applyBorder="0" applyAlignment="0" applyProtection="0"/>
    <xf numFmtId="168" fontId="22" fillId="26" borderId="0" applyNumberFormat="0" applyBorder="0" applyAlignment="0" applyProtection="0"/>
    <xf numFmtId="168" fontId="22" fillId="26" borderId="0" applyNumberFormat="0" applyBorder="0" applyAlignment="0" applyProtection="0"/>
    <xf numFmtId="168" fontId="22" fillId="26" borderId="0" applyNumberFormat="0" applyBorder="0" applyAlignment="0" applyProtection="0"/>
    <xf numFmtId="168" fontId="22" fillId="26" borderId="0" applyNumberFormat="0" applyBorder="0" applyAlignment="0" applyProtection="0"/>
    <xf numFmtId="168" fontId="22" fillId="26" borderId="0" applyNumberFormat="0" applyBorder="0" applyAlignment="0" applyProtection="0"/>
    <xf numFmtId="168" fontId="22" fillId="26" borderId="0" applyNumberFormat="0" applyBorder="0" applyAlignment="0" applyProtection="0"/>
    <xf numFmtId="168" fontId="22" fillId="26" borderId="0" applyNumberFormat="0" applyBorder="0" applyAlignment="0" applyProtection="0"/>
    <xf numFmtId="168" fontId="22" fillId="26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70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1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4" borderId="0" applyNumberFormat="0" applyBorder="0" applyAlignment="0" applyProtection="0"/>
    <xf numFmtId="168" fontId="22" fillId="27" borderId="0" applyNumberFormat="0" applyBorder="0" applyAlignment="0" applyProtection="0"/>
    <xf numFmtId="168" fontId="22" fillId="27" borderId="0" applyNumberFormat="0" applyBorder="0" applyAlignment="0" applyProtection="0"/>
    <xf numFmtId="168" fontId="22" fillId="27" borderId="0" applyNumberFormat="0" applyBorder="0" applyAlignment="0" applyProtection="0"/>
    <xf numFmtId="168" fontId="22" fillId="27" borderId="0" applyNumberFormat="0" applyBorder="0" applyAlignment="0" applyProtection="0"/>
    <xf numFmtId="168" fontId="22" fillId="27" borderId="0" applyNumberFormat="0" applyBorder="0" applyAlignment="0" applyProtection="0"/>
    <xf numFmtId="168" fontId="22" fillId="27" borderId="0" applyNumberFormat="0" applyBorder="0" applyAlignment="0" applyProtection="0"/>
    <xf numFmtId="168" fontId="22" fillId="27" borderId="0" applyNumberFormat="0" applyBorder="0" applyAlignment="0" applyProtection="0"/>
    <xf numFmtId="168" fontId="22" fillId="27" borderId="0" applyNumberFormat="0" applyBorder="0" applyAlignment="0" applyProtection="0"/>
    <xf numFmtId="168" fontId="22" fillId="27" borderId="0" applyNumberFormat="0" applyBorder="0" applyAlignment="0" applyProtection="0"/>
    <xf numFmtId="168" fontId="22" fillId="27" borderId="0" applyNumberFormat="0" applyBorder="0" applyAlignment="0" applyProtection="0"/>
    <xf numFmtId="168" fontId="22" fillId="27" borderId="0" applyNumberFormat="0" applyBorder="0" applyAlignment="0" applyProtection="0"/>
    <xf numFmtId="168" fontId="22" fillId="27" borderId="0" applyNumberFormat="0" applyBorder="0" applyAlignment="0" applyProtection="0"/>
    <xf numFmtId="168" fontId="22" fillId="27" borderId="0" applyNumberFormat="0" applyBorder="0" applyAlignment="0" applyProtection="0"/>
    <xf numFmtId="168" fontId="22" fillId="27" borderId="0" applyNumberFormat="0" applyBorder="0" applyAlignment="0" applyProtection="0"/>
    <xf numFmtId="168" fontId="22" fillId="27" borderId="0" applyNumberFormat="0" applyBorder="0" applyAlignment="0" applyProtection="0"/>
    <xf numFmtId="168" fontId="22" fillId="27" borderId="0" applyNumberFormat="0" applyBorder="0" applyAlignment="0" applyProtection="0"/>
    <xf numFmtId="168" fontId="22" fillId="27" borderId="0" applyNumberFormat="0" applyBorder="0" applyAlignment="0" applyProtection="0"/>
    <xf numFmtId="168" fontId="22" fillId="27" borderId="0" applyNumberFormat="0" applyBorder="0" applyAlignment="0" applyProtection="0"/>
    <xf numFmtId="168" fontId="22" fillId="27" borderId="0" applyNumberFormat="0" applyBorder="0" applyAlignment="0" applyProtection="0"/>
    <xf numFmtId="168" fontId="22" fillId="27" borderId="0" applyNumberFormat="0" applyBorder="0" applyAlignment="0" applyProtection="0"/>
    <xf numFmtId="168" fontId="22" fillId="27" borderId="0" applyNumberFormat="0" applyBorder="0" applyAlignment="0" applyProtection="0"/>
    <xf numFmtId="168" fontId="22" fillId="27" borderId="0" applyNumberFormat="0" applyBorder="0" applyAlignment="0" applyProtection="0"/>
    <xf numFmtId="168" fontId="22" fillId="27" borderId="0" applyNumberFormat="0" applyBorder="0" applyAlignment="0" applyProtection="0"/>
    <xf numFmtId="168" fontId="22" fillId="27" borderId="0" applyNumberFormat="0" applyBorder="0" applyAlignment="0" applyProtection="0"/>
    <xf numFmtId="168" fontId="22" fillId="27" borderId="0" applyNumberFormat="0" applyBorder="0" applyAlignment="0" applyProtection="0"/>
    <xf numFmtId="168" fontId="22" fillId="27" borderId="0" applyNumberFormat="0" applyBorder="0" applyAlignment="0" applyProtection="0"/>
    <xf numFmtId="168" fontId="22" fillId="27" borderId="0" applyNumberFormat="0" applyBorder="0" applyAlignment="0" applyProtection="0"/>
    <xf numFmtId="168" fontId="22" fillId="27" borderId="0" applyNumberFormat="0" applyBorder="0" applyAlignment="0" applyProtection="0"/>
    <xf numFmtId="168" fontId="22" fillId="27" borderId="0" applyNumberFormat="0" applyBorder="0" applyAlignment="0" applyProtection="0"/>
    <xf numFmtId="168" fontId="22" fillId="27" borderId="0" applyNumberFormat="0" applyBorder="0" applyAlignment="0" applyProtection="0"/>
    <xf numFmtId="168" fontId="22" fillId="27" borderId="0" applyNumberFormat="0" applyBorder="0" applyAlignment="0" applyProtection="0"/>
    <xf numFmtId="168" fontId="22" fillId="27" borderId="0" applyNumberFormat="0" applyBorder="0" applyAlignment="0" applyProtection="0"/>
    <xf numFmtId="168" fontId="22" fillId="27" borderId="0" applyNumberFormat="0" applyBorder="0" applyAlignment="0" applyProtection="0"/>
    <xf numFmtId="168" fontId="22" fillId="27" borderId="0" applyNumberFormat="0" applyBorder="0" applyAlignment="0" applyProtection="0"/>
    <xf numFmtId="168" fontId="22" fillId="27" borderId="0" applyNumberFormat="0" applyBorder="0" applyAlignment="0" applyProtection="0"/>
    <xf numFmtId="168" fontId="22" fillId="27" borderId="0" applyNumberFormat="0" applyBorder="0" applyAlignment="0" applyProtection="0"/>
    <xf numFmtId="168" fontId="22" fillId="27" borderId="0" applyNumberFormat="0" applyBorder="0" applyAlignment="0" applyProtection="0"/>
    <xf numFmtId="168" fontId="22" fillId="27" borderId="0" applyNumberFormat="0" applyBorder="0" applyAlignment="0" applyProtection="0"/>
    <xf numFmtId="168" fontId="22" fillId="27" borderId="0" applyNumberFormat="0" applyBorder="0" applyAlignment="0" applyProtection="0"/>
    <xf numFmtId="168" fontId="22" fillId="27" borderId="0" applyNumberFormat="0" applyBorder="0" applyAlignment="0" applyProtection="0"/>
    <xf numFmtId="168" fontId="22" fillId="27" borderId="0" applyNumberFormat="0" applyBorder="0" applyAlignment="0" applyProtection="0"/>
    <xf numFmtId="168" fontId="22" fillId="27" borderId="0" applyNumberFormat="0" applyBorder="0" applyAlignment="0" applyProtection="0"/>
    <xf numFmtId="167" fontId="23" fillId="28" borderId="0" applyNumberFormat="0" applyBorder="0" applyAlignment="0" applyProtection="0"/>
    <xf numFmtId="167" fontId="23" fillId="28" borderId="0" applyNumberFormat="0" applyBorder="0" applyAlignment="0" applyProtection="0"/>
    <xf numFmtId="0" fontId="23" fillId="28" borderId="0" applyNumberFormat="0" applyBorder="0" applyAlignment="0" applyProtection="0"/>
    <xf numFmtId="167" fontId="23" fillId="25" borderId="0" applyNumberFormat="0" applyBorder="0" applyAlignment="0" applyProtection="0"/>
    <xf numFmtId="167" fontId="23" fillId="25" borderId="0" applyNumberFormat="0" applyBorder="0" applyAlignment="0" applyProtection="0"/>
    <xf numFmtId="0" fontId="23" fillId="25" borderId="0" applyNumberFormat="0" applyBorder="0" applyAlignment="0" applyProtection="0"/>
    <xf numFmtId="167" fontId="23" fillId="26" borderId="0" applyNumberFormat="0" applyBorder="0" applyAlignment="0" applyProtection="0"/>
    <xf numFmtId="167" fontId="23" fillId="26" borderId="0" applyNumberFormat="0" applyBorder="0" applyAlignment="0" applyProtection="0"/>
    <xf numFmtId="0" fontId="23" fillId="26" borderId="0" applyNumberFormat="0" applyBorder="0" applyAlignment="0" applyProtection="0"/>
    <xf numFmtId="167" fontId="23" fillId="29" borderId="0" applyNumberFormat="0" applyBorder="0" applyAlignment="0" applyProtection="0"/>
    <xf numFmtId="167" fontId="23" fillId="29" borderId="0" applyNumberFormat="0" applyBorder="0" applyAlignment="0" applyProtection="0"/>
    <xf numFmtId="0" fontId="23" fillId="29" borderId="0" applyNumberFormat="0" applyBorder="0" applyAlignment="0" applyProtection="0"/>
    <xf numFmtId="167" fontId="23" fillId="30" borderId="0" applyNumberFormat="0" applyBorder="0" applyAlignment="0" applyProtection="0"/>
    <xf numFmtId="167" fontId="23" fillId="30" borderId="0" applyNumberFormat="0" applyBorder="0" applyAlignment="0" applyProtection="0"/>
    <xf numFmtId="0" fontId="23" fillId="30" borderId="0" applyNumberFormat="0" applyBorder="0" applyAlignment="0" applyProtection="0"/>
    <xf numFmtId="167" fontId="23" fillId="31" borderId="0" applyNumberFormat="0" applyBorder="0" applyAlignment="0" applyProtection="0"/>
    <xf numFmtId="167" fontId="23" fillId="31" borderId="0" applyNumberFormat="0" applyBorder="0" applyAlignment="0" applyProtection="0"/>
    <xf numFmtId="0" fontId="23" fillId="31" borderId="0" applyNumberFormat="0" applyBorder="0" applyAlignment="0" applyProtection="0"/>
    <xf numFmtId="168" fontId="24" fillId="28" borderId="0" applyNumberFormat="0" applyBorder="0" applyAlignment="0" applyProtection="0"/>
    <xf numFmtId="168" fontId="24" fillId="28" borderId="0" applyNumberFormat="0" applyBorder="0" applyAlignment="0" applyProtection="0"/>
    <xf numFmtId="168" fontId="24" fillId="28" borderId="0" applyNumberFormat="0" applyBorder="0" applyAlignment="0" applyProtection="0"/>
    <xf numFmtId="168" fontId="24" fillId="28" borderId="0" applyNumberFormat="0" applyBorder="0" applyAlignment="0" applyProtection="0"/>
    <xf numFmtId="168" fontId="24" fillId="28" borderId="0" applyNumberFormat="0" applyBorder="0" applyAlignment="0" applyProtection="0"/>
    <xf numFmtId="168" fontId="24" fillId="28" borderId="0" applyNumberFormat="0" applyBorder="0" applyAlignment="0" applyProtection="0"/>
    <xf numFmtId="168" fontId="24" fillId="28" borderId="0" applyNumberFormat="0" applyBorder="0" applyAlignment="0" applyProtection="0"/>
    <xf numFmtId="168" fontId="24" fillId="25" borderId="0" applyNumberFormat="0" applyBorder="0" applyAlignment="0" applyProtection="0"/>
    <xf numFmtId="168" fontId="24" fillId="25" borderId="0" applyNumberFormat="0" applyBorder="0" applyAlignment="0" applyProtection="0"/>
    <xf numFmtId="168" fontId="24" fillId="25" borderId="0" applyNumberFormat="0" applyBorder="0" applyAlignment="0" applyProtection="0"/>
    <xf numFmtId="168" fontId="24" fillId="25" borderId="0" applyNumberFormat="0" applyBorder="0" applyAlignment="0" applyProtection="0"/>
    <xf numFmtId="168" fontId="24" fillId="25" borderId="0" applyNumberFormat="0" applyBorder="0" applyAlignment="0" applyProtection="0"/>
    <xf numFmtId="168" fontId="24" fillId="25" borderId="0" applyNumberFormat="0" applyBorder="0" applyAlignment="0" applyProtection="0"/>
    <xf numFmtId="168" fontId="24" fillId="25" borderId="0" applyNumberFormat="0" applyBorder="0" applyAlignment="0" applyProtection="0"/>
    <xf numFmtId="168" fontId="24" fillId="26" borderId="0" applyNumberFormat="0" applyBorder="0" applyAlignment="0" applyProtection="0"/>
    <xf numFmtId="168" fontId="24" fillId="26" borderId="0" applyNumberFormat="0" applyBorder="0" applyAlignment="0" applyProtection="0"/>
    <xf numFmtId="168" fontId="24" fillId="26" borderId="0" applyNumberFormat="0" applyBorder="0" applyAlignment="0" applyProtection="0"/>
    <xf numFmtId="168" fontId="24" fillId="26" borderId="0" applyNumberFormat="0" applyBorder="0" applyAlignment="0" applyProtection="0"/>
    <xf numFmtId="168" fontId="24" fillId="26" borderId="0" applyNumberFormat="0" applyBorder="0" applyAlignment="0" applyProtection="0"/>
    <xf numFmtId="168" fontId="24" fillId="26" borderId="0" applyNumberFormat="0" applyBorder="0" applyAlignment="0" applyProtection="0"/>
    <xf numFmtId="168" fontId="24" fillId="26" borderId="0" applyNumberFormat="0" applyBorder="0" applyAlignment="0" applyProtection="0"/>
    <xf numFmtId="168" fontId="24" fillId="29" borderId="0" applyNumberFormat="0" applyBorder="0" applyAlignment="0" applyProtection="0"/>
    <xf numFmtId="168" fontId="24" fillId="29" borderId="0" applyNumberFormat="0" applyBorder="0" applyAlignment="0" applyProtection="0"/>
    <xf numFmtId="168" fontId="24" fillId="29" borderId="0" applyNumberFormat="0" applyBorder="0" applyAlignment="0" applyProtection="0"/>
    <xf numFmtId="168" fontId="24" fillId="29" borderId="0" applyNumberFormat="0" applyBorder="0" applyAlignment="0" applyProtection="0"/>
    <xf numFmtId="168" fontId="24" fillId="29" borderId="0" applyNumberFormat="0" applyBorder="0" applyAlignment="0" applyProtection="0"/>
    <xf numFmtId="168" fontId="24" fillId="29" borderId="0" applyNumberFormat="0" applyBorder="0" applyAlignment="0" applyProtection="0"/>
    <xf numFmtId="168" fontId="24" fillId="29" borderId="0" applyNumberFormat="0" applyBorder="0" applyAlignment="0" applyProtection="0"/>
    <xf numFmtId="168" fontId="24" fillId="30" borderId="0" applyNumberFormat="0" applyBorder="0" applyAlignment="0" applyProtection="0"/>
    <xf numFmtId="168" fontId="24" fillId="30" borderId="0" applyNumberFormat="0" applyBorder="0" applyAlignment="0" applyProtection="0"/>
    <xf numFmtId="168" fontId="24" fillId="30" borderId="0" applyNumberFormat="0" applyBorder="0" applyAlignment="0" applyProtection="0"/>
    <xf numFmtId="168" fontId="24" fillId="30" borderId="0" applyNumberFormat="0" applyBorder="0" applyAlignment="0" applyProtection="0"/>
    <xf numFmtId="168" fontId="24" fillId="30" borderId="0" applyNumberFormat="0" applyBorder="0" applyAlignment="0" applyProtection="0"/>
    <xf numFmtId="168" fontId="24" fillId="30" borderId="0" applyNumberFormat="0" applyBorder="0" applyAlignment="0" applyProtection="0"/>
    <xf numFmtId="168" fontId="24" fillId="30" borderId="0" applyNumberFormat="0" applyBorder="0" applyAlignment="0" applyProtection="0"/>
    <xf numFmtId="168" fontId="24" fillId="31" borderId="0" applyNumberFormat="0" applyBorder="0" applyAlignment="0" applyProtection="0"/>
    <xf numFmtId="168" fontId="24" fillId="31" borderId="0" applyNumberFormat="0" applyBorder="0" applyAlignment="0" applyProtection="0"/>
    <xf numFmtId="168" fontId="24" fillId="31" borderId="0" applyNumberFormat="0" applyBorder="0" applyAlignment="0" applyProtection="0"/>
    <xf numFmtId="168" fontId="24" fillId="31" borderId="0" applyNumberFormat="0" applyBorder="0" applyAlignment="0" applyProtection="0"/>
    <xf numFmtId="168" fontId="24" fillId="31" borderId="0" applyNumberFormat="0" applyBorder="0" applyAlignment="0" applyProtection="0"/>
    <xf numFmtId="168" fontId="24" fillId="31" borderId="0" applyNumberFormat="0" applyBorder="0" applyAlignment="0" applyProtection="0"/>
    <xf numFmtId="168" fontId="24" fillId="31" borderId="0" applyNumberFormat="0" applyBorder="0" applyAlignment="0" applyProtection="0"/>
    <xf numFmtId="167" fontId="23" fillId="32" borderId="0" applyNumberFormat="0" applyBorder="0" applyAlignment="0" applyProtection="0"/>
    <xf numFmtId="167" fontId="23" fillId="32" borderId="0" applyNumberFormat="0" applyBorder="0" applyAlignment="0" applyProtection="0"/>
    <xf numFmtId="0" fontId="23" fillId="32" borderId="0" applyNumberFormat="0" applyBorder="0" applyAlignment="0" applyProtection="0"/>
    <xf numFmtId="167" fontId="23" fillId="33" borderId="0" applyNumberFormat="0" applyBorder="0" applyAlignment="0" applyProtection="0"/>
    <xf numFmtId="167" fontId="23" fillId="33" borderId="0" applyNumberFormat="0" applyBorder="0" applyAlignment="0" applyProtection="0"/>
    <xf numFmtId="0" fontId="23" fillId="33" borderId="0" applyNumberFormat="0" applyBorder="0" applyAlignment="0" applyProtection="0"/>
    <xf numFmtId="167" fontId="23" fillId="34" borderId="0" applyNumberFormat="0" applyBorder="0" applyAlignment="0" applyProtection="0"/>
    <xf numFmtId="167" fontId="23" fillId="34" borderId="0" applyNumberFormat="0" applyBorder="0" applyAlignment="0" applyProtection="0"/>
    <xf numFmtId="0" fontId="23" fillId="34" borderId="0" applyNumberFormat="0" applyBorder="0" applyAlignment="0" applyProtection="0"/>
    <xf numFmtId="167" fontId="23" fillId="29" borderId="0" applyNumberFormat="0" applyBorder="0" applyAlignment="0" applyProtection="0"/>
    <xf numFmtId="167" fontId="23" fillId="29" borderId="0" applyNumberFormat="0" applyBorder="0" applyAlignment="0" applyProtection="0"/>
    <xf numFmtId="0" fontId="23" fillId="29" borderId="0" applyNumberFormat="0" applyBorder="0" applyAlignment="0" applyProtection="0"/>
    <xf numFmtId="167" fontId="23" fillId="30" borderId="0" applyNumberFormat="0" applyBorder="0" applyAlignment="0" applyProtection="0"/>
    <xf numFmtId="167" fontId="23" fillId="30" borderId="0" applyNumberFormat="0" applyBorder="0" applyAlignment="0" applyProtection="0"/>
    <xf numFmtId="0" fontId="23" fillId="30" borderId="0" applyNumberFormat="0" applyBorder="0" applyAlignment="0" applyProtection="0"/>
    <xf numFmtId="167" fontId="23" fillId="35" borderId="0" applyNumberFormat="0" applyBorder="0" applyAlignment="0" applyProtection="0"/>
    <xf numFmtId="167" fontId="23" fillId="35" borderId="0" applyNumberFormat="0" applyBorder="0" applyAlignment="0" applyProtection="0"/>
    <xf numFmtId="0" fontId="23" fillId="35" borderId="0" applyNumberFormat="0" applyBorder="0" applyAlignment="0" applyProtection="0"/>
    <xf numFmtId="167" fontId="25" fillId="19" borderId="0" applyNumberFormat="0" applyBorder="0" applyAlignment="0" applyProtection="0"/>
    <xf numFmtId="167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6" fillId="0" borderId="0"/>
    <xf numFmtId="167" fontId="27" fillId="36" borderId="34" applyNumberFormat="0" applyAlignment="0" applyProtection="0"/>
    <xf numFmtId="167" fontId="27" fillId="36" borderId="34" applyNumberFormat="0" applyAlignment="0" applyProtection="0"/>
    <xf numFmtId="0" fontId="27" fillId="36" borderId="34" applyNumberFormat="0" applyAlignment="0" applyProtection="0"/>
    <xf numFmtId="167" fontId="27" fillId="36" borderId="34" applyNumberFormat="0" applyAlignment="0" applyProtection="0"/>
    <xf numFmtId="167" fontId="27" fillId="36" borderId="34" applyNumberFormat="0" applyAlignment="0" applyProtection="0"/>
    <xf numFmtId="167" fontId="28" fillId="37" borderId="35" applyNumberFormat="0" applyAlignment="0" applyProtection="0"/>
    <xf numFmtId="167" fontId="28" fillId="37" borderId="35" applyNumberFormat="0" applyAlignment="0" applyProtection="0"/>
    <xf numFmtId="0" fontId="28" fillId="37" borderId="35" applyNumberFormat="0" applyAlignment="0" applyProtection="0"/>
    <xf numFmtId="167" fontId="28" fillId="37" borderId="35" applyNumberFormat="0" applyAlignment="0" applyProtection="0"/>
    <xf numFmtId="167" fontId="28" fillId="37" borderId="35" applyNumberFormat="0" applyAlignment="0" applyProtection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4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22" fillId="0" borderId="0" applyFont="0" applyFill="0" applyBorder="0" applyAlignment="0" applyProtection="0"/>
    <xf numFmtId="0" fontId="29" fillId="0" borderId="32" applyNumberFormat="0" applyFill="0" applyAlignment="0" applyProtection="0"/>
    <xf numFmtId="174" fontId="30" fillId="0" borderId="36" applyBorder="0"/>
    <xf numFmtId="171" fontId="2" fillId="0" borderId="0">
      <protection locked="0"/>
    </xf>
    <xf numFmtId="0" fontId="29" fillId="0" borderId="32" applyNumberFormat="0" applyFill="0" applyAlignment="0" applyProtection="0"/>
    <xf numFmtId="0" fontId="31" fillId="0" borderId="21" applyNumberFormat="0" applyFill="0" applyAlignment="0" applyProtection="0"/>
    <xf numFmtId="167" fontId="32" fillId="0" borderId="0" applyNumberFormat="0" applyFill="0" applyBorder="0" applyAlignment="0" applyProtection="0"/>
    <xf numFmtId="167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21" applyNumberFormat="0" applyFill="0" applyAlignment="0" applyProtection="0"/>
    <xf numFmtId="167" fontId="33" fillId="20" borderId="0" applyNumberFormat="0" applyBorder="0" applyAlignment="0" applyProtection="0"/>
    <xf numFmtId="167" fontId="33" fillId="20" borderId="0" applyNumberFormat="0" applyBorder="0" applyAlignment="0" applyProtection="0"/>
    <xf numFmtId="0" fontId="33" fillId="20" borderId="0" applyNumberFormat="0" applyBorder="0" applyAlignment="0" applyProtection="0"/>
    <xf numFmtId="167" fontId="34" fillId="0" borderId="37" applyNumberFormat="0" applyFill="0" applyAlignment="0" applyProtection="0"/>
    <xf numFmtId="167" fontId="34" fillId="0" borderId="37" applyNumberFormat="0" applyFill="0" applyAlignment="0" applyProtection="0"/>
    <xf numFmtId="0" fontId="34" fillId="0" borderId="37" applyNumberFormat="0" applyFill="0" applyAlignment="0" applyProtection="0"/>
    <xf numFmtId="167" fontId="34" fillId="0" borderId="37" applyNumberFormat="0" applyFill="0" applyAlignment="0" applyProtection="0"/>
    <xf numFmtId="167" fontId="34" fillId="0" borderId="37" applyNumberFormat="0" applyFill="0" applyAlignment="0" applyProtection="0"/>
    <xf numFmtId="167" fontId="35" fillId="0" borderId="38" applyNumberFormat="0" applyFill="0" applyAlignment="0" applyProtection="0"/>
    <xf numFmtId="167" fontId="35" fillId="0" borderId="38" applyNumberFormat="0" applyFill="0" applyAlignment="0" applyProtection="0"/>
    <xf numFmtId="0" fontId="35" fillId="0" borderId="38" applyNumberFormat="0" applyFill="0" applyAlignment="0" applyProtection="0"/>
    <xf numFmtId="167" fontId="35" fillId="0" borderId="38" applyNumberFormat="0" applyFill="0" applyAlignment="0" applyProtection="0"/>
    <xf numFmtId="167" fontId="35" fillId="0" borderId="38" applyNumberFormat="0" applyFill="0" applyAlignment="0" applyProtection="0"/>
    <xf numFmtId="167" fontId="36" fillId="0" borderId="39" applyNumberFormat="0" applyFill="0" applyAlignment="0" applyProtection="0"/>
    <xf numFmtId="167" fontId="36" fillId="0" borderId="39" applyNumberFormat="0" applyFill="0" applyAlignment="0" applyProtection="0"/>
    <xf numFmtId="0" fontId="36" fillId="0" borderId="39" applyNumberFormat="0" applyFill="0" applyAlignment="0" applyProtection="0"/>
    <xf numFmtId="167" fontId="36" fillId="0" borderId="0" applyNumberFormat="0" applyFill="0" applyBorder="0" applyAlignment="0" applyProtection="0"/>
    <xf numFmtId="167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67" fontId="37" fillId="23" borderId="34" applyNumberFormat="0" applyAlignment="0" applyProtection="0"/>
    <xf numFmtId="167" fontId="37" fillId="23" borderId="34" applyNumberFormat="0" applyAlignment="0" applyProtection="0"/>
    <xf numFmtId="0" fontId="37" fillId="23" borderId="34" applyNumberFormat="0" applyAlignment="0" applyProtection="0"/>
    <xf numFmtId="167" fontId="37" fillId="23" borderId="34" applyNumberFormat="0" applyAlignment="0" applyProtection="0"/>
    <xf numFmtId="167" fontId="37" fillId="23" borderId="34" applyNumberFormat="0" applyAlignment="0" applyProtection="0"/>
    <xf numFmtId="167" fontId="38" fillId="0" borderId="40" applyNumberFormat="0" applyFill="0" applyAlignment="0" applyProtection="0"/>
    <xf numFmtId="167" fontId="38" fillId="0" borderId="40" applyNumberFormat="0" applyFill="0" applyAlignment="0" applyProtection="0"/>
    <xf numFmtId="0" fontId="38" fillId="0" borderId="40" applyNumberFormat="0" applyFill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 applyNumberFormat="0">
      <alignment horizontal="right"/>
    </xf>
    <xf numFmtId="175" fontId="39" fillId="0" borderId="0" applyFill="0" applyBorder="0" applyAlignment="0"/>
    <xf numFmtId="167" fontId="40" fillId="38" borderId="0" applyNumberFormat="0" applyBorder="0" applyAlignment="0" applyProtection="0"/>
    <xf numFmtId="167" fontId="40" fillId="38" borderId="0" applyNumberFormat="0" applyBorder="0" applyAlignment="0" applyProtection="0"/>
    <xf numFmtId="0" fontId="40" fillId="38" borderId="0" applyNumberFormat="0" applyBorder="0" applyAlignment="0" applyProtection="0"/>
    <xf numFmtId="176" fontId="41" fillId="0" borderId="0"/>
    <xf numFmtId="167" fontId="13" fillId="0" borderId="0"/>
    <xf numFmtId="0" fontId="13" fillId="0" borderId="0"/>
    <xf numFmtId="170" fontId="2" fillId="0" borderId="0"/>
    <xf numFmtId="177" fontId="13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2" fillId="0" borderId="0"/>
    <xf numFmtId="176" fontId="1" fillId="0" borderId="0"/>
    <xf numFmtId="176" fontId="1" fillId="0" borderId="0"/>
    <xf numFmtId="177" fontId="1" fillId="0" borderId="0"/>
    <xf numFmtId="177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7" fontId="2" fillId="0" borderId="0"/>
    <xf numFmtId="167" fontId="2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2" fillId="0" borderId="0"/>
    <xf numFmtId="167" fontId="13" fillId="0" borderId="0"/>
    <xf numFmtId="0" fontId="13" fillId="0" borderId="0"/>
    <xf numFmtId="167" fontId="13" fillId="0" borderId="0"/>
    <xf numFmtId="0" fontId="13" fillId="0" borderId="0"/>
    <xf numFmtId="167" fontId="13" fillId="0" borderId="0"/>
    <xf numFmtId="0" fontId="13" fillId="0" borderId="0"/>
    <xf numFmtId="167" fontId="13" fillId="0" borderId="0"/>
    <xf numFmtId="164" fontId="19" fillId="0" borderId="0"/>
    <xf numFmtId="0" fontId="19" fillId="0" borderId="0"/>
    <xf numFmtId="164" fontId="19" fillId="0" borderId="0"/>
    <xf numFmtId="164" fontId="19" fillId="0" borderId="0"/>
    <xf numFmtId="167" fontId="2" fillId="0" borderId="0"/>
    <xf numFmtId="167" fontId="2" fillId="0" borderId="0"/>
    <xf numFmtId="0" fontId="2" fillId="0" borderId="0"/>
    <xf numFmtId="177" fontId="2" fillId="0" borderId="0"/>
    <xf numFmtId="177" fontId="2" fillId="0" borderId="0"/>
    <xf numFmtId="167" fontId="2" fillId="0" borderId="0"/>
    <xf numFmtId="0" fontId="2" fillId="0" borderId="0"/>
    <xf numFmtId="177" fontId="2" fillId="0" borderId="0"/>
    <xf numFmtId="0" fontId="2" fillId="0" borderId="0"/>
    <xf numFmtId="167" fontId="13" fillId="0" borderId="0"/>
    <xf numFmtId="0" fontId="13" fillId="0" borderId="0"/>
    <xf numFmtId="167" fontId="2" fillId="0" borderId="0"/>
    <xf numFmtId="0" fontId="2" fillId="0" borderId="0"/>
    <xf numFmtId="0" fontId="13" fillId="0" borderId="0"/>
    <xf numFmtId="0" fontId="43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17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3" fillId="0" borderId="0"/>
    <xf numFmtId="167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0" borderId="0"/>
    <xf numFmtId="0" fontId="1" fillId="0" borderId="0"/>
    <xf numFmtId="0" fontId="1" fillId="0" borderId="0"/>
    <xf numFmtId="167" fontId="13" fillId="0" borderId="0"/>
    <xf numFmtId="0" fontId="1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9" fillId="0" borderId="0"/>
    <xf numFmtId="0" fontId="19" fillId="0" borderId="0"/>
    <xf numFmtId="0" fontId="19" fillId="0" borderId="0"/>
    <xf numFmtId="167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9" fillId="0" borderId="0"/>
    <xf numFmtId="167" fontId="13" fillId="0" borderId="0"/>
    <xf numFmtId="0" fontId="13" fillId="0" borderId="0"/>
    <xf numFmtId="167" fontId="13" fillId="0" borderId="0"/>
    <xf numFmtId="0" fontId="13" fillId="0" borderId="0"/>
    <xf numFmtId="178" fontId="46" fillId="0" borderId="0"/>
    <xf numFmtId="167" fontId="13" fillId="0" borderId="0"/>
    <xf numFmtId="0" fontId="13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7" fontId="2" fillId="0" borderId="0"/>
    <xf numFmtId="0" fontId="2" fillId="0" borderId="0"/>
    <xf numFmtId="0" fontId="13" fillId="0" borderId="0"/>
    <xf numFmtId="177" fontId="2" fillId="0" borderId="0"/>
    <xf numFmtId="0" fontId="2" fillId="0" borderId="0"/>
    <xf numFmtId="174" fontId="2" fillId="0" borderId="0"/>
    <xf numFmtId="16" fontId="47" fillId="0" borderId="41" applyNumberFormat="0" applyBorder="0" applyAlignment="0">
      <alignment horizontal="center"/>
    </xf>
    <xf numFmtId="0" fontId="48" fillId="0" borderId="42" applyBorder="0">
      <alignment horizontal="center"/>
    </xf>
    <xf numFmtId="0" fontId="2" fillId="0" borderId="0"/>
    <xf numFmtId="167" fontId="2" fillId="39" borderId="43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167" fontId="2" fillId="39" borderId="43" applyNumberFormat="0" applyFont="0" applyAlignment="0" applyProtection="0"/>
    <xf numFmtId="0" fontId="2" fillId="39" borderId="43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167" fontId="2" fillId="39" borderId="43" applyNumberFormat="0" applyFont="0" applyAlignment="0" applyProtection="0"/>
    <xf numFmtId="167" fontId="2" fillId="39" borderId="43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179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67" fontId="49" fillId="36" borderId="44" applyNumberFormat="0" applyAlignment="0" applyProtection="0"/>
    <xf numFmtId="167" fontId="49" fillId="36" borderId="44" applyNumberFormat="0" applyAlignment="0" applyProtection="0"/>
    <xf numFmtId="0" fontId="49" fillId="36" borderId="44" applyNumberFormat="0" applyAlignment="0" applyProtection="0"/>
    <xf numFmtId="167" fontId="49" fillId="36" borderId="44" applyNumberFormat="0" applyAlignment="0" applyProtection="0"/>
    <xf numFmtId="167" fontId="49" fillId="36" borderId="44" applyNumberFormat="0" applyAlignment="0" applyProtection="0"/>
    <xf numFmtId="176" fontId="50" fillId="40" borderId="45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 applyProtection="0">
      <alignment vertical="center"/>
    </xf>
    <xf numFmtId="0" fontId="52" fillId="0" borderId="0" applyProtection="0">
      <alignment vertical="center"/>
    </xf>
    <xf numFmtId="0" fontId="53" fillId="0" borderId="0"/>
    <xf numFmtId="0" fontId="2" fillId="0" borderId="0"/>
    <xf numFmtId="12" fontId="54" fillId="0" borderId="0" applyFill="0" applyBorder="0"/>
    <xf numFmtId="12" fontId="54" fillId="0" borderId="0"/>
    <xf numFmtId="12" fontId="55" fillId="0" borderId="46" applyBorder="0" applyAlignment="0">
      <alignment horizontal="center"/>
    </xf>
    <xf numFmtId="167" fontId="56" fillId="0" borderId="0" applyNumberFormat="0" applyFill="0" applyBorder="0" applyAlignment="0" applyProtection="0"/>
    <xf numFmtId="167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" fontId="57" fillId="0" borderId="47"/>
    <xf numFmtId="167" fontId="58" fillId="0" borderId="48" applyNumberFormat="0" applyFill="0" applyAlignment="0" applyProtection="0"/>
    <xf numFmtId="167" fontId="58" fillId="0" borderId="48" applyNumberFormat="0" applyFill="0" applyAlignment="0" applyProtection="0"/>
    <xf numFmtId="0" fontId="58" fillId="0" borderId="48" applyNumberFormat="0" applyFill="0" applyAlignment="0" applyProtection="0"/>
    <xf numFmtId="167" fontId="58" fillId="0" borderId="48" applyNumberFormat="0" applyFill="0" applyAlignment="0" applyProtection="0"/>
    <xf numFmtId="167" fontId="58" fillId="0" borderId="48" applyNumberFormat="0" applyFill="0" applyAlignment="0" applyProtection="0"/>
    <xf numFmtId="174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67" fontId="59" fillId="0" borderId="0" applyNumberFormat="0" applyFill="0" applyBorder="0" applyAlignment="0" applyProtection="0"/>
    <xf numFmtId="167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0" fillId="36" borderId="4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1" fillId="23" borderId="34" applyNumberFormat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62" fillId="0" borderId="48" applyNumberFormat="0" applyFill="0" applyAlignment="0" applyProtection="0"/>
    <xf numFmtId="168" fontId="24" fillId="32" borderId="0" applyNumberFormat="0" applyBorder="0" applyAlignment="0" applyProtection="0"/>
    <xf numFmtId="168" fontId="24" fillId="32" borderId="0" applyNumberFormat="0" applyBorder="0" applyAlignment="0" applyProtection="0"/>
    <xf numFmtId="168" fontId="24" fillId="32" borderId="0" applyNumberFormat="0" applyBorder="0" applyAlignment="0" applyProtection="0"/>
    <xf numFmtId="168" fontId="24" fillId="32" borderId="0" applyNumberFormat="0" applyBorder="0" applyAlignment="0" applyProtection="0"/>
    <xf numFmtId="168" fontId="24" fillId="32" borderId="0" applyNumberFormat="0" applyBorder="0" applyAlignment="0" applyProtection="0"/>
    <xf numFmtId="168" fontId="24" fillId="32" borderId="0" applyNumberFormat="0" applyBorder="0" applyAlignment="0" applyProtection="0"/>
    <xf numFmtId="168" fontId="24" fillId="32" borderId="0" applyNumberFormat="0" applyBorder="0" applyAlignment="0" applyProtection="0"/>
    <xf numFmtId="168" fontId="24" fillId="33" borderId="0" applyNumberFormat="0" applyBorder="0" applyAlignment="0" applyProtection="0"/>
    <xf numFmtId="168" fontId="24" fillId="33" borderId="0" applyNumberFormat="0" applyBorder="0" applyAlignment="0" applyProtection="0"/>
    <xf numFmtId="168" fontId="24" fillId="33" borderId="0" applyNumberFormat="0" applyBorder="0" applyAlignment="0" applyProtection="0"/>
    <xf numFmtId="168" fontId="24" fillId="33" borderId="0" applyNumberFormat="0" applyBorder="0" applyAlignment="0" applyProtection="0"/>
    <xf numFmtId="168" fontId="24" fillId="33" borderId="0" applyNumberFormat="0" applyBorder="0" applyAlignment="0" applyProtection="0"/>
    <xf numFmtId="168" fontId="24" fillId="33" borderId="0" applyNumberFormat="0" applyBorder="0" applyAlignment="0" applyProtection="0"/>
    <xf numFmtId="168" fontId="24" fillId="33" borderId="0" applyNumberFormat="0" applyBorder="0" applyAlignment="0" applyProtection="0"/>
    <xf numFmtId="168" fontId="24" fillId="34" borderId="0" applyNumberFormat="0" applyBorder="0" applyAlignment="0" applyProtection="0"/>
    <xf numFmtId="168" fontId="24" fillId="34" borderId="0" applyNumberFormat="0" applyBorder="0" applyAlignment="0" applyProtection="0"/>
    <xf numFmtId="168" fontId="24" fillId="34" borderId="0" applyNumberFormat="0" applyBorder="0" applyAlignment="0" applyProtection="0"/>
    <xf numFmtId="168" fontId="24" fillId="34" borderId="0" applyNumberFormat="0" applyBorder="0" applyAlignment="0" applyProtection="0"/>
    <xf numFmtId="168" fontId="24" fillId="34" borderId="0" applyNumberFormat="0" applyBorder="0" applyAlignment="0" applyProtection="0"/>
    <xf numFmtId="168" fontId="24" fillId="34" borderId="0" applyNumberFormat="0" applyBorder="0" applyAlignment="0" applyProtection="0"/>
    <xf numFmtId="168" fontId="24" fillId="34" borderId="0" applyNumberFormat="0" applyBorder="0" applyAlignment="0" applyProtection="0"/>
    <xf numFmtId="168" fontId="24" fillId="29" borderId="0" applyNumberFormat="0" applyBorder="0" applyAlignment="0" applyProtection="0"/>
    <xf numFmtId="168" fontId="24" fillId="29" borderId="0" applyNumberFormat="0" applyBorder="0" applyAlignment="0" applyProtection="0"/>
    <xf numFmtId="168" fontId="24" fillId="29" borderId="0" applyNumberFormat="0" applyBorder="0" applyAlignment="0" applyProtection="0"/>
    <xf numFmtId="168" fontId="24" fillId="29" borderId="0" applyNumberFormat="0" applyBorder="0" applyAlignment="0" applyProtection="0"/>
    <xf numFmtId="168" fontId="24" fillId="29" borderId="0" applyNumberFormat="0" applyBorder="0" applyAlignment="0" applyProtection="0"/>
    <xf numFmtId="168" fontId="24" fillId="29" borderId="0" applyNumberFormat="0" applyBorder="0" applyAlignment="0" applyProtection="0"/>
    <xf numFmtId="168" fontId="24" fillId="29" borderId="0" applyNumberFormat="0" applyBorder="0" applyAlignment="0" applyProtection="0"/>
    <xf numFmtId="168" fontId="24" fillId="30" borderId="0" applyNumberFormat="0" applyBorder="0" applyAlignment="0" applyProtection="0"/>
    <xf numFmtId="168" fontId="24" fillId="30" borderId="0" applyNumberFormat="0" applyBorder="0" applyAlignment="0" applyProtection="0"/>
    <xf numFmtId="168" fontId="24" fillId="30" borderId="0" applyNumberFormat="0" applyBorder="0" applyAlignment="0" applyProtection="0"/>
    <xf numFmtId="168" fontId="24" fillId="30" borderId="0" applyNumberFormat="0" applyBorder="0" applyAlignment="0" applyProtection="0"/>
    <xf numFmtId="168" fontId="24" fillId="30" borderId="0" applyNumberFormat="0" applyBorder="0" applyAlignment="0" applyProtection="0"/>
    <xf numFmtId="168" fontId="24" fillId="30" borderId="0" applyNumberFormat="0" applyBorder="0" applyAlignment="0" applyProtection="0"/>
    <xf numFmtId="168" fontId="24" fillId="30" borderId="0" applyNumberFormat="0" applyBorder="0" applyAlignment="0" applyProtection="0"/>
    <xf numFmtId="168" fontId="24" fillId="35" borderId="0" applyNumberFormat="0" applyBorder="0" applyAlignment="0" applyProtection="0"/>
    <xf numFmtId="168" fontId="24" fillId="35" borderId="0" applyNumberFormat="0" applyBorder="0" applyAlignment="0" applyProtection="0"/>
    <xf numFmtId="168" fontId="24" fillId="35" borderId="0" applyNumberFormat="0" applyBorder="0" applyAlignment="0" applyProtection="0"/>
    <xf numFmtId="168" fontId="24" fillId="35" borderId="0" applyNumberFormat="0" applyBorder="0" applyAlignment="0" applyProtection="0"/>
    <xf numFmtId="168" fontId="24" fillId="35" borderId="0" applyNumberFormat="0" applyBorder="0" applyAlignment="0" applyProtection="0"/>
    <xf numFmtId="168" fontId="24" fillId="35" borderId="0" applyNumberFormat="0" applyBorder="0" applyAlignment="0" applyProtection="0"/>
    <xf numFmtId="168" fontId="24" fillId="35" borderId="0" applyNumberFormat="0" applyBorder="0" applyAlignment="0" applyProtection="0"/>
    <xf numFmtId="168" fontId="63" fillId="20" borderId="0" applyNumberFormat="0" applyBorder="0" applyAlignment="0" applyProtection="0"/>
    <xf numFmtId="168" fontId="63" fillId="20" borderId="0" applyNumberFormat="0" applyBorder="0" applyAlignment="0" applyProtection="0"/>
    <xf numFmtId="168" fontId="63" fillId="20" borderId="0" applyNumberFormat="0" applyBorder="0" applyAlignment="0" applyProtection="0"/>
    <xf numFmtId="168" fontId="63" fillId="20" borderId="0" applyNumberFormat="0" applyBorder="0" applyAlignment="0" applyProtection="0"/>
    <xf numFmtId="168" fontId="63" fillId="20" borderId="0" applyNumberFormat="0" applyBorder="0" applyAlignment="0" applyProtection="0"/>
    <xf numFmtId="168" fontId="63" fillId="20" borderId="0" applyNumberFormat="0" applyBorder="0" applyAlignment="0" applyProtection="0"/>
    <xf numFmtId="168" fontId="63" fillId="20" borderId="0" applyNumberFormat="0" applyBorder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4" fillId="36" borderId="34" applyNumberFormat="0" applyAlignment="0" applyProtection="0"/>
    <xf numFmtId="168" fontId="65" fillId="37" borderId="35" applyNumberFormat="0" applyAlignment="0" applyProtection="0"/>
    <xf numFmtId="168" fontId="65" fillId="37" borderId="35" applyNumberFormat="0" applyAlignment="0" applyProtection="0"/>
    <xf numFmtId="168" fontId="65" fillId="37" borderId="35" applyNumberFormat="0" applyAlignment="0" applyProtection="0"/>
    <xf numFmtId="168" fontId="65" fillId="37" borderId="35" applyNumberFormat="0" applyAlignment="0" applyProtection="0"/>
    <xf numFmtId="168" fontId="65" fillId="37" borderId="35" applyNumberFormat="0" applyAlignment="0" applyProtection="0"/>
    <xf numFmtId="168" fontId="65" fillId="37" borderId="35" applyNumberFormat="0" applyAlignment="0" applyProtection="0"/>
    <xf numFmtId="168" fontId="65" fillId="37" borderId="35" applyNumberFormat="0" applyAlignment="0" applyProtection="0"/>
    <xf numFmtId="168" fontId="65" fillId="37" borderId="35" applyNumberFormat="0" applyAlignment="0" applyProtection="0"/>
    <xf numFmtId="168" fontId="65" fillId="37" borderId="35" applyNumberFormat="0" applyAlignment="0" applyProtection="0"/>
    <xf numFmtId="168" fontId="65" fillId="37" borderId="35" applyNumberFormat="0" applyAlignment="0" applyProtection="0"/>
    <xf numFmtId="168" fontId="65" fillId="37" borderId="35" applyNumberFormat="0" applyAlignment="0" applyProtection="0"/>
    <xf numFmtId="168" fontId="65" fillId="37" borderId="35" applyNumberFormat="0" applyAlignment="0" applyProtection="0"/>
    <xf numFmtId="168" fontId="65" fillId="37" borderId="35" applyNumberFormat="0" applyAlignment="0" applyProtection="0"/>
    <xf numFmtId="168" fontId="65" fillId="37" borderId="35" applyNumberFormat="0" applyAlignment="0" applyProtection="0"/>
    <xf numFmtId="168" fontId="65" fillId="37" borderId="35" applyNumberFormat="0" applyAlignment="0" applyProtection="0"/>
    <xf numFmtId="168" fontId="65" fillId="37" borderId="35" applyNumberFormat="0" applyAlignment="0" applyProtection="0"/>
    <xf numFmtId="168" fontId="65" fillId="37" borderId="35" applyNumberFormat="0" applyAlignment="0" applyProtection="0"/>
    <xf numFmtId="168" fontId="65" fillId="37" borderId="35" applyNumberFormat="0" applyAlignment="0" applyProtection="0"/>
    <xf numFmtId="168" fontId="65" fillId="37" borderId="35" applyNumberFormat="0" applyAlignment="0" applyProtection="0"/>
    <xf numFmtId="168" fontId="65" fillId="37" borderId="35" applyNumberFormat="0" applyAlignment="0" applyProtection="0"/>
    <xf numFmtId="168" fontId="65" fillId="37" borderId="35" applyNumberFormat="0" applyAlignment="0" applyProtection="0"/>
    <xf numFmtId="168" fontId="65" fillId="37" borderId="35" applyNumberFormat="0" applyAlignment="0" applyProtection="0"/>
    <xf numFmtId="168" fontId="65" fillId="37" borderId="35" applyNumberFormat="0" applyAlignment="0" applyProtection="0"/>
    <xf numFmtId="168" fontId="65" fillId="37" borderId="35" applyNumberFormat="0" applyAlignment="0" applyProtection="0"/>
    <xf numFmtId="168" fontId="65" fillId="37" borderId="35" applyNumberFormat="0" applyAlignment="0" applyProtection="0"/>
    <xf numFmtId="168" fontId="65" fillId="37" borderId="35" applyNumberFormat="0" applyAlignment="0" applyProtection="0"/>
    <xf numFmtId="168" fontId="65" fillId="37" borderId="35" applyNumberFormat="0" applyAlignment="0" applyProtection="0"/>
    <xf numFmtId="168" fontId="65" fillId="37" borderId="35" applyNumberFormat="0" applyAlignment="0" applyProtection="0"/>
    <xf numFmtId="168" fontId="65" fillId="37" borderId="35" applyNumberFormat="0" applyAlignment="0" applyProtection="0"/>
    <xf numFmtId="168" fontId="65" fillId="37" borderId="35" applyNumberFormat="0" applyAlignment="0" applyProtection="0"/>
    <xf numFmtId="168" fontId="65" fillId="37" borderId="35" applyNumberFormat="0" applyAlignment="0" applyProtection="0"/>
    <xf numFmtId="168" fontId="65" fillId="37" borderId="35" applyNumberFormat="0" applyAlignment="0" applyProtection="0"/>
    <xf numFmtId="168" fontId="65" fillId="37" borderId="35" applyNumberFormat="0" applyAlignment="0" applyProtection="0"/>
    <xf numFmtId="168" fontId="65" fillId="37" borderId="35" applyNumberFormat="0" applyAlignment="0" applyProtection="0"/>
    <xf numFmtId="168" fontId="65" fillId="37" borderId="35" applyNumberFormat="0" applyAlignment="0" applyProtection="0"/>
    <xf numFmtId="168" fontId="66" fillId="0" borderId="40" applyNumberFormat="0" applyFill="0" applyAlignment="0" applyProtection="0"/>
    <xf numFmtId="168" fontId="66" fillId="0" borderId="40" applyNumberFormat="0" applyFill="0" applyAlignment="0" applyProtection="0"/>
    <xf numFmtId="168" fontId="66" fillId="0" borderId="40" applyNumberFormat="0" applyFill="0" applyAlignment="0" applyProtection="0"/>
    <xf numFmtId="168" fontId="66" fillId="0" borderId="40" applyNumberFormat="0" applyFill="0" applyAlignment="0" applyProtection="0"/>
    <xf numFmtId="168" fontId="66" fillId="0" borderId="40" applyNumberFormat="0" applyFill="0" applyAlignment="0" applyProtection="0"/>
    <xf numFmtId="168" fontId="66" fillId="0" borderId="40" applyNumberFormat="0" applyFill="0" applyAlignment="0" applyProtection="0"/>
    <xf numFmtId="168" fontId="66" fillId="0" borderId="40" applyNumberFormat="0" applyFill="0" applyAlignment="0" applyProtection="0"/>
    <xf numFmtId="168" fontId="67" fillId="19" borderId="0" applyNumberFormat="0" applyBorder="0" applyAlignment="0" applyProtection="0"/>
    <xf numFmtId="168" fontId="67" fillId="19" borderId="0" applyNumberFormat="0" applyBorder="0" applyAlignment="0" applyProtection="0"/>
    <xf numFmtId="168" fontId="67" fillId="19" borderId="0" applyNumberFormat="0" applyBorder="0" applyAlignment="0" applyProtection="0"/>
    <xf numFmtId="168" fontId="67" fillId="19" borderId="0" applyNumberFormat="0" applyBorder="0" applyAlignment="0" applyProtection="0"/>
    <xf numFmtId="168" fontId="67" fillId="19" borderId="0" applyNumberFormat="0" applyBorder="0" applyAlignment="0" applyProtection="0"/>
    <xf numFmtId="168" fontId="67" fillId="19" borderId="0" applyNumberFormat="0" applyBorder="0" applyAlignment="0" applyProtection="0"/>
    <xf numFmtId="168" fontId="67" fillId="19" borderId="0" applyNumberFormat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8" fontId="68" fillId="0" borderId="37" applyNumberFormat="0" applyFill="0" applyAlignment="0" applyProtection="0"/>
    <xf numFmtId="168" fontId="68" fillId="0" borderId="37" applyNumberFormat="0" applyFill="0" applyAlignment="0" applyProtection="0"/>
    <xf numFmtId="168" fontId="68" fillId="0" borderId="37" applyNumberFormat="0" applyFill="0" applyAlignment="0" applyProtection="0"/>
    <xf numFmtId="168" fontId="68" fillId="0" borderId="37" applyNumberFormat="0" applyFill="0" applyAlignment="0" applyProtection="0"/>
    <xf numFmtId="168" fontId="68" fillId="0" borderId="37" applyNumberFormat="0" applyFill="0" applyAlignment="0" applyProtection="0"/>
    <xf numFmtId="168" fontId="68" fillId="0" borderId="37" applyNumberFormat="0" applyFill="0" applyAlignment="0" applyProtection="0"/>
    <xf numFmtId="168" fontId="68" fillId="0" borderId="37" applyNumberFormat="0" applyFill="0" applyAlignment="0" applyProtection="0"/>
    <xf numFmtId="168" fontId="69" fillId="0" borderId="0" applyNumberFormat="0" applyFill="0" applyBorder="0" applyAlignment="0" applyProtection="0"/>
    <xf numFmtId="168" fontId="69" fillId="0" borderId="0" applyNumberFormat="0" applyFill="0" applyBorder="0" applyAlignment="0" applyProtection="0"/>
    <xf numFmtId="168" fontId="70" fillId="0" borderId="38" applyNumberFormat="0" applyFill="0" applyAlignment="0" applyProtection="0"/>
    <xf numFmtId="168" fontId="70" fillId="0" borderId="38" applyNumberFormat="0" applyFill="0" applyAlignment="0" applyProtection="0"/>
    <xf numFmtId="168" fontId="70" fillId="0" borderId="38" applyNumberFormat="0" applyFill="0" applyAlignment="0" applyProtection="0"/>
    <xf numFmtId="168" fontId="70" fillId="0" borderId="38" applyNumberFormat="0" applyFill="0" applyAlignment="0" applyProtection="0"/>
    <xf numFmtId="168" fontId="70" fillId="0" borderId="38" applyNumberFormat="0" applyFill="0" applyAlignment="0" applyProtection="0"/>
    <xf numFmtId="168" fontId="70" fillId="0" borderId="38" applyNumberFormat="0" applyFill="0" applyAlignment="0" applyProtection="0"/>
    <xf numFmtId="168" fontId="70" fillId="0" borderId="38" applyNumberFormat="0" applyFill="0" applyAlignment="0" applyProtection="0"/>
    <xf numFmtId="168" fontId="71" fillId="0" borderId="39" applyNumberFormat="0" applyFill="0" applyAlignment="0" applyProtection="0"/>
    <xf numFmtId="168" fontId="71" fillId="0" borderId="39" applyNumberFormat="0" applyFill="0" applyAlignment="0" applyProtection="0"/>
    <xf numFmtId="168" fontId="71" fillId="0" borderId="39" applyNumberFormat="0" applyFill="0" applyAlignment="0" applyProtection="0"/>
    <xf numFmtId="168" fontId="71" fillId="0" borderId="39" applyNumberFormat="0" applyFill="0" applyAlignment="0" applyProtection="0"/>
    <xf numFmtId="168" fontId="71" fillId="0" borderId="39" applyNumberFormat="0" applyFill="0" applyAlignment="0" applyProtection="0"/>
    <xf numFmtId="168" fontId="71" fillId="0" borderId="39" applyNumberFormat="0" applyFill="0" applyAlignment="0" applyProtection="0"/>
    <xf numFmtId="168" fontId="71" fillId="0" borderId="39" applyNumberFormat="0" applyFill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69" fillId="0" borderId="0" applyNumberFormat="0" applyFill="0" applyBorder="0" applyAlignment="0" applyProtection="0"/>
    <xf numFmtId="168" fontId="69" fillId="0" borderId="0" applyNumberFormat="0" applyFill="0" applyBorder="0" applyAlignment="0" applyProtection="0"/>
    <xf numFmtId="168" fontId="69" fillId="0" borderId="0" applyNumberFormat="0" applyFill="0" applyBorder="0" applyAlignment="0" applyProtection="0"/>
    <xf numFmtId="168" fontId="69" fillId="0" borderId="0" applyNumberFormat="0" applyFill="0" applyBorder="0" applyAlignment="0" applyProtection="0"/>
    <xf numFmtId="168" fontId="69" fillId="0" borderId="0" applyNumberForma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72" fillId="38" borderId="0" applyNumberFormat="0" applyBorder="0" applyAlignment="0" applyProtection="0"/>
    <xf numFmtId="168" fontId="72" fillId="38" borderId="0" applyNumberFormat="0" applyBorder="0" applyAlignment="0" applyProtection="0"/>
    <xf numFmtId="168" fontId="72" fillId="38" borderId="0" applyNumberFormat="0" applyBorder="0" applyAlignment="0" applyProtection="0"/>
    <xf numFmtId="168" fontId="72" fillId="38" borderId="0" applyNumberFormat="0" applyBorder="0" applyAlignment="0" applyProtection="0"/>
    <xf numFmtId="168" fontId="72" fillId="38" borderId="0" applyNumberFormat="0" applyBorder="0" applyAlignment="0" applyProtection="0"/>
    <xf numFmtId="168" fontId="72" fillId="38" borderId="0" applyNumberFormat="0" applyBorder="0" applyAlignment="0" applyProtection="0"/>
    <xf numFmtId="168" fontId="72" fillId="38" borderId="0" applyNumberFormat="0" applyBorder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2" fillId="39" borderId="43" applyNumberFormat="0" applyFont="0" applyAlignment="0" applyProtection="0"/>
    <xf numFmtId="168" fontId="73" fillId="0" borderId="0" applyNumberFormat="0" applyFill="0" applyBorder="0" applyAlignment="0" applyProtection="0"/>
    <xf numFmtId="168" fontId="73" fillId="0" borderId="0" applyNumberFormat="0" applyFill="0" applyBorder="0" applyAlignment="0" applyProtection="0"/>
    <xf numFmtId="168" fontId="73" fillId="0" borderId="0" applyNumberFormat="0" applyFill="0" applyBorder="0" applyAlignment="0" applyProtection="0"/>
    <xf numFmtId="168" fontId="73" fillId="0" borderId="0" applyNumberFormat="0" applyFill="0" applyBorder="0" applyAlignment="0" applyProtection="0"/>
    <xf numFmtId="168" fontId="73" fillId="0" borderId="0" applyNumberFormat="0" applyFill="0" applyBorder="0" applyAlignment="0" applyProtection="0"/>
    <xf numFmtId="168" fontId="73" fillId="0" borderId="0" applyNumberFormat="0" applyFill="0" applyBorder="0" applyAlignment="0" applyProtection="0"/>
    <xf numFmtId="168" fontId="73" fillId="0" borderId="0" applyNumberFormat="0" applyFill="0" applyBorder="0" applyAlignment="0" applyProtection="0"/>
    <xf numFmtId="168" fontId="74" fillId="0" borderId="0" applyNumberFormat="0" applyFill="0" applyBorder="0" applyAlignment="0" applyProtection="0"/>
    <xf numFmtId="168" fontId="74" fillId="0" borderId="0" applyNumberFormat="0" applyFill="0" applyBorder="0" applyAlignment="0" applyProtection="0"/>
    <xf numFmtId="168" fontId="74" fillId="0" borderId="0" applyNumberFormat="0" applyFill="0" applyBorder="0" applyAlignment="0" applyProtection="0"/>
    <xf numFmtId="168" fontId="74" fillId="0" borderId="0" applyNumberFormat="0" applyFill="0" applyBorder="0" applyAlignment="0" applyProtection="0"/>
    <xf numFmtId="168" fontId="74" fillId="0" borderId="0" applyNumberFormat="0" applyFill="0" applyBorder="0" applyAlignment="0" applyProtection="0"/>
    <xf numFmtId="168" fontId="74" fillId="0" borderId="0" applyNumberFormat="0" applyFill="0" applyBorder="0" applyAlignment="0" applyProtection="0"/>
    <xf numFmtId="168" fontId="74" fillId="0" borderId="0" applyNumberFormat="0" applyFill="0" applyBorder="0" applyAlignment="0" applyProtection="0"/>
    <xf numFmtId="0" fontId="75" fillId="0" borderId="0"/>
  </cellStyleXfs>
  <cellXfs count="133">
    <xf numFmtId="0" fontId="0" fillId="0" borderId="0" xfId="0"/>
    <xf numFmtId="165" fontId="4" fillId="0" borderId="0" xfId="1" applyNumberFormat="1" applyFont="1" applyFill="1"/>
    <xf numFmtId="165" fontId="7" fillId="0" borderId="0" xfId="1" applyNumberFormat="1" applyFont="1" applyFill="1" applyAlignment="1">
      <alignment horizontal="center"/>
    </xf>
    <xf numFmtId="165" fontId="7" fillId="0" borderId="0" xfId="1" applyNumberFormat="1" applyFont="1" applyFill="1"/>
    <xf numFmtId="165" fontId="10" fillId="15" borderId="16" xfId="1" applyNumberFormat="1" applyFont="1" applyFill="1" applyBorder="1" applyAlignment="1">
      <alignment horizontal="center" vertical="center" shrinkToFit="1" readingOrder="2"/>
    </xf>
    <xf numFmtId="165" fontId="10" fillId="15" borderId="7" xfId="1" applyNumberFormat="1" applyFont="1" applyFill="1" applyBorder="1" applyAlignment="1">
      <alignment horizontal="center" vertical="center" shrinkToFit="1" readingOrder="2"/>
    </xf>
    <xf numFmtId="165" fontId="10" fillId="16" borderId="7" xfId="1" applyNumberFormat="1" applyFont="1" applyFill="1" applyBorder="1" applyAlignment="1">
      <alignment horizontal="center" vertical="center" shrinkToFit="1" readingOrder="2"/>
    </xf>
    <xf numFmtId="165" fontId="10" fillId="0" borderId="0" xfId="1" applyNumberFormat="1" applyFont="1" applyFill="1" applyAlignment="1">
      <alignment horizontal="center" vertical="center" shrinkToFit="1" readingOrder="2"/>
    </xf>
    <xf numFmtId="165" fontId="10" fillId="0" borderId="14" xfId="1" applyNumberFormat="1" applyFont="1" applyFill="1" applyBorder="1" applyAlignment="1">
      <alignment horizontal="center" vertical="center" shrinkToFit="1" readingOrder="2"/>
    </xf>
    <xf numFmtId="165" fontId="10" fillId="0" borderId="15" xfId="1" applyNumberFormat="1" applyFont="1" applyFill="1" applyBorder="1" applyAlignment="1">
      <alignment horizontal="center" vertical="center" shrinkToFit="1" readingOrder="2"/>
    </xf>
    <xf numFmtId="165" fontId="10" fillId="0" borderId="16" xfId="1" applyNumberFormat="1" applyFont="1" applyFill="1" applyBorder="1" applyAlignment="1">
      <alignment horizontal="center" vertical="center" shrinkToFit="1" readingOrder="2"/>
    </xf>
    <xf numFmtId="165" fontId="10" fillId="0" borderId="17" xfId="1" applyNumberFormat="1" applyFont="1" applyFill="1" applyBorder="1" applyAlignment="1">
      <alignment horizontal="center" vertical="center" shrinkToFit="1" readingOrder="2"/>
    </xf>
    <xf numFmtId="165" fontId="10" fillId="0" borderId="18" xfId="1" applyNumberFormat="1" applyFont="1" applyFill="1" applyBorder="1" applyAlignment="1">
      <alignment horizontal="center" vertical="center" shrinkToFit="1" readingOrder="2"/>
    </xf>
    <xf numFmtId="165" fontId="10" fillId="0" borderId="7" xfId="1" applyNumberFormat="1" applyFont="1" applyFill="1" applyBorder="1" applyAlignment="1">
      <alignment horizontal="center" vertical="center" shrinkToFit="1" readingOrder="2"/>
    </xf>
    <xf numFmtId="165" fontId="10" fillId="0" borderId="19" xfId="1" applyNumberFormat="1" applyFont="1" applyFill="1" applyBorder="1" applyAlignment="1">
      <alignment horizontal="center" vertical="center" shrinkToFit="1" readingOrder="2"/>
    </xf>
    <xf numFmtId="165" fontId="10" fillId="0" borderId="11" xfId="1" applyNumberFormat="1" applyFont="1" applyFill="1" applyBorder="1" applyAlignment="1">
      <alignment horizontal="center" vertical="center" shrinkToFit="1" readingOrder="2"/>
    </xf>
    <xf numFmtId="165" fontId="10" fillId="0" borderId="20" xfId="3" applyNumberFormat="1" applyFont="1" applyFill="1" applyBorder="1" applyAlignment="1">
      <alignment horizontal="center" vertical="center" shrinkToFit="1"/>
    </xf>
    <xf numFmtId="165" fontId="10" fillId="0" borderId="21" xfId="1" applyNumberFormat="1" applyFont="1" applyFill="1" applyBorder="1" applyAlignment="1">
      <alignment horizontal="center" vertical="center" shrinkToFit="1" readingOrder="2"/>
    </xf>
    <xf numFmtId="165" fontId="10" fillId="0" borderId="24" xfId="1" applyNumberFormat="1" applyFont="1" applyFill="1" applyBorder="1" applyAlignment="1">
      <alignment horizontal="center" vertical="center" shrinkToFit="1" readingOrder="2"/>
    </xf>
    <xf numFmtId="165" fontId="10" fillId="0" borderId="25" xfId="1" applyNumberFormat="1" applyFont="1" applyFill="1" applyBorder="1" applyAlignment="1">
      <alignment horizontal="center" vertical="center" shrinkToFit="1" readingOrder="2"/>
    </xf>
    <xf numFmtId="165" fontId="10" fillId="0" borderId="26" xfId="1" applyNumberFormat="1" applyFont="1" applyFill="1" applyBorder="1" applyAlignment="1">
      <alignment horizontal="center" vertical="center" shrinkToFit="1" readingOrder="2"/>
    </xf>
    <xf numFmtId="165" fontId="10" fillId="0" borderId="27" xfId="1" applyNumberFormat="1" applyFont="1" applyFill="1" applyBorder="1" applyAlignment="1">
      <alignment horizontal="center" vertical="center" shrinkToFit="1" readingOrder="2"/>
    </xf>
    <xf numFmtId="165" fontId="14" fillId="0" borderId="14" xfId="1" applyNumberFormat="1" applyFont="1" applyFill="1" applyBorder="1" applyAlignment="1">
      <alignment horizontal="center"/>
    </xf>
    <xf numFmtId="165" fontId="10" fillId="0" borderId="13" xfId="1" applyNumberFormat="1" applyFont="1" applyFill="1" applyBorder="1" applyAlignment="1">
      <alignment horizontal="center" vertical="center" shrinkToFit="1" readingOrder="2"/>
    </xf>
    <xf numFmtId="165" fontId="10" fillId="0" borderId="12" xfId="1" applyNumberFormat="1" applyFont="1" applyFill="1" applyBorder="1" applyAlignment="1">
      <alignment horizontal="center" vertical="center" shrinkToFit="1" readingOrder="2"/>
    </xf>
    <xf numFmtId="165" fontId="10" fillId="0" borderId="30" xfId="1" applyNumberFormat="1" applyFont="1" applyFill="1" applyBorder="1" applyAlignment="1">
      <alignment horizontal="center" vertical="center" shrinkToFit="1" readingOrder="2"/>
    </xf>
    <xf numFmtId="165" fontId="10" fillId="0" borderId="31" xfId="1" applyNumberFormat="1" applyFont="1" applyFill="1" applyBorder="1" applyAlignment="1">
      <alignment horizontal="center" vertical="center" shrinkToFit="1" readingOrder="2"/>
    </xf>
    <xf numFmtId="165" fontId="15" fillId="0" borderId="0" xfId="1" applyNumberFormat="1" applyFont="1" applyFill="1" applyAlignment="1">
      <alignment vertical="center" shrinkToFit="1" readingOrder="2"/>
    </xf>
    <xf numFmtId="165" fontId="10" fillId="0" borderId="33" xfId="1" applyNumberFormat="1" applyFont="1" applyFill="1" applyBorder="1" applyAlignment="1">
      <alignment horizontal="center" vertical="center" shrinkToFit="1" readingOrder="2"/>
    </xf>
    <xf numFmtId="165" fontId="10" fillId="0" borderId="8" xfId="1" applyNumberFormat="1" applyFont="1" applyFill="1" applyBorder="1" applyAlignment="1">
      <alignment horizontal="center" vertical="center" shrinkToFit="1" readingOrder="2"/>
    </xf>
    <xf numFmtId="165" fontId="10" fillId="0" borderId="9" xfId="1" applyNumberFormat="1" applyFont="1" applyFill="1" applyBorder="1" applyAlignment="1">
      <alignment horizontal="center" vertical="center" shrinkToFit="1" readingOrder="2"/>
    </xf>
    <xf numFmtId="165" fontId="4" fillId="0" borderId="0" xfId="1" applyNumberFormat="1" applyFont="1" applyFill="1" applyAlignment="1">
      <alignment horizontal="center"/>
    </xf>
    <xf numFmtId="165" fontId="18" fillId="0" borderId="0" xfId="1" applyNumberFormat="1" applyFont="1" applyFill="1" applyAlignment="1">
      <alignment vertical="center" shrinkToFit="1" readingOrder="2"/>
    </xf>
    <xf numFmtId="165" fontId="10" fillId="0" borderId="0" xfId="1" applyNumberFormat="1" applyFont="1" applyFill="1" applyAlignment="1">
      <alignment vertical="center" shrinkToFit="1" readingOrder="2"/>
    </xf>
    <xf numFmtId="165" fontId="17" fillId="0" borderId="0" xfId="1" applyNumberFormat="1" applyFont="1" applyFill="1" applyAlignment="1">
      <alignment horizontal="center" vertical="center"/>
    </xf>
    <xf numFmtId="165" fontId="9" fillId="0" borderId="0" xfId="1" applyNumberFormat="1" applyFont="1" applyFill="1" applyAlignment="1">
      <alignment horizontal="center" vertical="center"/>
    </xf>
    <xf numFmtId="165" fontId="20" fillId="0" borderId="7" xfId="4" applyNumberFormat="1" applyFont="1" applyFill="1" applyBorder="1" applyAlignment="1">
      <alignment horizontal="center" vertical="center" shrinkToFit="1"/>
    </xf>
    <xf numFmtId="165" fontId="9" fillId="0" borderId="11" xfId="4" applyNumberFormat="1" applyFont="1" applyFill="1" applyBorder="1" applyAlignment="1">
      <alignment horizontal="center" vertical="center" shrinkToFit="1"/>
    </xf>
    <xf numFmtId="165" fontId="9" fillId="0" borderId="0" xfId="4" applyNumberFormat="1" applyFont="1" applyFill="1" applyAlignment="1">
      <alignment horizontal="center" vertical="center" shrinkToFit="1"/>
    </xf>
    <xf numFmtId="165" fontId="9" fillId="0" borderId="7" xfId="4" applyNumberFormat="1" applyFont="1" applyFill="1" applyBorder="1" applyAlignment="1">
      <alignment horizontal="center" vertical="center" shrinkToFit="1"/>
    </xf>
    <xf numFmtId="165" fontId="10" fillId="42" borderId="7" xfId="1" applyNumberFormat="1" applyFont="1" applyFill="1" applyBorder="1" applyAlignment="1">
      <alignment horizontal="center" vertical="center" shrinkToFit="1" readingOrder="2"/>
    </xf>
    <xf numFmtId="165" fontId="10" fillId="42" borderId="16" xfId="1" applyNumberFormat="1" applyFont="1" applyFill="1" applyBorder="1" applyAlignment="1">
      <alignment horizontal="center" vertical="center" shrinkToFit="1" readingOrder="2"/>
    </xf>
    <xf numFmtId="165" fontId="10" fillId="42" borderId="18" xfId="1" applyNumberFormat="1" applyFont="1" applyFill="1" applyBorder="1" applyAlignment="1">
      <alignment horizontal="center" vertical="center" shrinkToFit="1" readingOrder="2"/>
    </xf>
    <xf numFmtId="165" fontId="10" fillId="43" borderId="0" xfId="1" applyNumberFormat="1" applyFont="1" applyFill="1" applyAlignment="1">
      <alignment horizontal="center" vertical="center" shrinkToFit="1" readingOrder="2"/>
    </xf>
    <xf numFmtId="165" fontId="10" fillId="43" borderId="7" xfId="1" applyNumberFormat="1" applyFont="1" applyFill="1" applyBorder="1" applyAlignment="1">
      <alignment horizontal="center" vertical="center" shrinkToFit="1" readingOrder="2"/>
    </xf>
    <xf numFmtId="165" fontId="10" fillId="43" borderId="16" xfId="1" applyNumberFormat="1" applyFont="1" applyFill="1" applyBorder="1" applyAlignment="1">
      <alignment horizontal="center" vertical="center" shrinkToFit="1" readingOrder="2"/>
    </xf>
    <xf numFmtId="165" fontId="10" fillId="45" borderId="7" xfId="1" applyNumberFormat="1" applyFont="1" applyFill="1" applyBorder="1" applyAlignment="1">
      <alignment horizontal="center" vertical="center" shrinkToFit="1" readingOrder="2"/>
    </xf>
    <xf numFmtId="165" fontId="10" fillId="45" borderId="16" xfId="1" applyNumberFormat="1" applyFont="1" applyFill="1" applyBorder="1" applyAlignment="1">
      <alignment horizontal="center" vertical="center" shrinkToFit="1" readingOrder="2"/>
    </xf>
    <xf numFmtId="165" fontId="10" fillId="46" borderId="7" xfId="1" applyNumberFormat="1" applyFont="1" applyFill="1" applyBorder="1" applyAlignment="1">
      <alignment horizontal="center" vertical="center" shrinkToFit="1" readingOrder="2"/>
    </xf>
    <xf numFmtId="165" fontId="10" fillId="46" borderId="16" xfId="1" applyNumberFormat="1" applyFont="1" applyFill="1" applyBorder="1" applyAlignment="1">
      <alignment horizontal="center" vertical="center" shrinkToFit="1" readingOrder="2"/>
    </xf>
    <xf numFmtId="165" fontId="10" fillId="44" borderId="15" xfId="1" applyNumberFormat="1" applyFont="1" applyFill="1" applyBorder="1" applyAlignment="1">
      <alignment horizontal="center" vertical="center" shrinkToFit="1" readingOrder="2"/>
    </xf>
    <xf numFmtId="165" fontId="10" fillId="44" borderId="16" xfId="1" applyNumberFormat="1" applyFont="1" applyFill="1" applyBorder="1" applyAlignment="1">
      <alignment horizontal="center" vertical="center" shrinkToFit="1" readingOrder="2"/>
    </xf>
    <xf numFmtId="165" fontId="10" fillId="48" borderId="15" xfId="1" applyNumberFormat="1" applyFont="1" applyFill="1" applyBorder="1" applyAlignment="1">
      <alignment horizontal="center" vertical="center" shrinkToFit="1" readingOrder="2"/>
    </xf>
    <xf numFmtId="165" fontId="10" fillId="48" borderId="16" xfId="1" applyNumberFormat="1" applyFont="1" applyFill="1" applyBorder="1" applyAlignment="1">
      <alignment horizontal="center" vertical="center" shrinkToFit="1" readingOrder="2"/>
    </xf>
    <xf numFmtId="165" fontId="10" fillId="48" borderId="17" xfId="1" applyNumberFormat="1" applyFont="1" applyFill="1" applyBorder="1" applyAlignment="1">
      <alignment horizontal="center" vertical="center" shrinkToFit="1" readingOrder="2"/>
    </xf>
    <xf numFmtId="165" fontId="10" fillId="48" borderId="18" xfId="1" applyNumberFormat="1" applyFont="1" applyFill="1" applyBorder="1" applyAlignment="1">
      <alignment horizontal="center" vertical="center" shrinkToFit="1" readingOrder="2"/>
    </xf>
    <xf numFmtId="165" fontId="10" fillId="48" borderId="7" xfId="1" applyNumberFormat="1" applyFont="1" applyFill="1" applyBorder="1" applyAlignment="1">
      <alignment horizontal="center" vertical="center" shrinkToFit="1" readingOrder="2"/>
    </xf>
    <xf numFmtId="165" fontId="10" fillId="50" borderId="15" xfId="1" applyNumberFormat="1" applyFont="1" applyFill="1" applyBorder="1" applyAlignment="1">
      <alignment horizontal="center" vertical="center" shrinkToFit="1" readingOrder="2"/>
    </xf>
    <xf numFmtId="165" fontId="10" fillId="50" borderId="16" xfId="1" applyNumberFormat="1" applyFont="1" applyFill="1" applyBorder="1" applyAlignment="1">
      <alignment horizontal="center" vertical="center" shrinkToFit="1" readingOrder="2"/>
    </xf>
    <xf numFmtId="165" fontId="10" fillId="17" borderId="15" xfId="1" applyNumberFormat="1" applyFont="1" applyFill="1" applyBorder="1" applyAlignment="1">
      <alignment horizontal="center" vertical="center" shrinkToFit="1" readingOrder="2"/>
    </xf>
    <xf numFmtId="165" fontId="10" fillId="17" borderId="16" xfId="1" applyNumberFormat="1" applyFont="1" applyFill="1" applyBorder="1" applyAlignment="1">
      <alignment horizontal="center" vertical="center" shrinkToFit="1" readingOrder="2"/>
    </xf>
    <xf numFmtId="165" fontId="10" fillId="49" borderId="15" xfId="1" applyNumberFormat="1" applyFont="1" applyFill="1" applyBorder="1" applyAlignment="1">
      <alignment horizontal="center" vertical="center" shrinkToFit="1" readingOrder="2"/>
    </xf>
    <xf numFmtId="165" fontId="10" fillId="49" borderId="16" xfId="1" applyNumberFormat="1" applyFont="1" applyFill="1" applyBorder="1" applyAlignment="1">
      <alignment horizontal="center" vertical="center" shrinkToFit="1" readingOrder="2"/>
    </xf>
    <xf numFmtId="165" fontId="10" fillId="47" borderId="7" xfId="1" applyNumberFormat="1" applyFont="1" applyFill="1" applyBorder="1" applyAlignment="1">
      <alignment horizontal="center" vertical="center" shrinkToFit="1" readingOrder="2"/>
    </xf>
    <xf numFmtId="165" fontId="10" fillId="47" borderId="16" xfId="1" applyNumberFormat="1" applyFont="1" applyFill="1" applyBorder="1" applyAlignment="1">
      <alignment horizontal="center" vertical="center" shrinkToFit="1" readingOrder="2"/>
    </xf>
    <xf numFmtId="165" fontId="10" fillId="41" borderId="7" xfId="1" applyNumberFormat="1" applyFont="1" applyFill="1" applyBorder="1" applyAlignment="1">
      <alignment vertical="center" shrinkToFit="1" readingOrder="2"/>
    </xf>
    <xf numFmtId="165" fontId="10" fillId="41" borderId="16" xfId="1" applyNumberFormat="1" applyFont="1" applyFill="1" applyBorder="1" applyAlignment="1">
      <alignment horizontal="center" vertical="center" shrinkToFit="1" readingOrder="2"/>
    </xf>
    <xf numFmtId="165" fontId="10" fillId="16" borderId="16" xfId="1" applyNumberFormat="1" applyFont="1" applyFill="1" applyBorder="1" applyAlignment="1">
      <alignment horizontal="center" vertical="center" shrinkToFit="1" readingOrder="2"/>
    </xf>
    <xf numFmtId="165" fontId="10" fillId="45" borderId="7" xfId="1" applyNumberFormat="1" applyFont="1" applyFill="1" applyBorder="1" applyAlignment="1">
      <alignment vertical="center" shrinkToFit="1" readingOrder="2"/>
    </xf>
    <xf numFmtId="165" fontId="10" fillId="48" borderId="8" xfId="1" applyNumberFormat="1" applyFont="1" applyFill="1" applyBorder="1" applyAlignment="1">
      <alignment horizontal="center" vertical="center" shrinkToFit="1" readingOrder="2"/>
    </xf>
    <xf numFmtId="165" fontId="10" fillId="48" borderId="9" xfId="1" applyNumberFormat="1" applyFont="1" applyFill="1" applyBorder="1" applyAlignment="1">
      <alignment horizontal="center" vertical="center" shrinkToFit="1" readingOrder="2"/>
    </xf>
    <xf numFmtId="165" fontId="16" fillId="48" borderId="7" xfId="1" applyNumberFormat="1" applyFont="1" applyFill="1" applyBorder="1" applyAlignment="1">
      <alignment horizontal="center" vertical="center" shrinkToFit="1" readingOrder="2"/>
    </xf>
    <xf numFmtId="165" fontId="3" fillId="0" borderId="0" xfId="1" applyNumberFormat="1" applyFont="1" applyFill="1" applyAlignment="1">
      <alignment horizontal="center" vertical="center"/>
    </xf>
    <xf numFmtId="165" fontId="12" fillId="51" borderId="7" xfId="1" applyNumberFormat="1" applyFont="1" applyFill="1" applyBorder="1" applyAlignment="1">
      <alignment horizontal="center" vertical="center" shrinkToFit="1" readingOrder="2"/>
    </xf>
    <xf numFmtId="165" fontId="12" fillId="51" borderId="8" xfId="1" applyNumberFormat="1" applyFont="1" applyFill="1" applyBorder="1" applyAlignment="1">
      <alignment horizontal="center" vertical="center" shrinkToFit="1" readingOrder="2"/>
    </xf>
    <xf numFmtId="165" fontId="12" fillId="51" borderId="9" xfId="1" applyNumberFormat="1" applyFont="1" applyFill="1" applyBorder="1" applyAlignment="1">
      <alignment horizontal="center" vertical="center" shrinkToFit="1" readingOrder="2"/>
    </xf>
    <xf numFmtId="165" fontId="12" fillId="51" borderId="10" xfId="1" applyNumberFormat="1" applyFont="1" applyFill="1" applyBorder="1" applyAlignment="1">
      <alignment horizontal="center" vertical="center" shrinkToFit="1" readingOrder="2"/>
    </xf>
    <xf numFmtId="165" fontId="12" fillId="51" borderId="11" xfId="1" applyNumberFormat="1" applyFont="1" applyFill="1" applyBorder="1" applyAlignment="1">
      <alignment horizontal="center" vertical="center" shrinkToFit="1" readingOrder="2"/>
    </xf>
    <xf numFmtId="165" fontId="12" fillId="51" borderId="12" xfId="1" applyNumberFormat="1" applyFont="1" applyFill="1" applyBorder="1" applyAlignment="1">
      <alignment horizontal="center" vertical="center" shrinkToFit="1" readingOrder="2"/>
    </xf>
    <xf numFmtId="165" fontId="17" fillId="0" borderId="0" xfId="1" applyNumberFormat="1" applyFont="1" applyFill="1" applyAlignment="1">
      <alignment horizontal="center" vertical="center"/>
    </xf>
    <xf numFmtId="165" fontId="14" fillId="0" borderId="0" xfId="1" applyNumberFormat="1" applyFont="1" applyFill="1" applyAlignment="1">
      <alignment horizontal="center" vertical="center"/>
    </xf>
    <xf numFmtId="165" fontId="10" fillId="44" borderId="11" xfId="1" applyNumberFormat="1" applyFont="1" applyFill="1" applyBorder="1" applyAlignment="1">
      <alignment horizontal="center" vertical="center" shrinkToFit="1" readingOrder="2"/>
    </xf>
    <xf numFmtId="165" fontId="10" fillId="44" borderId="12" xfId="1" applyNumberFormat="1" applyFont="1" applyFill="1" applyBorder="1" applyAlignment="1">
      <alignment horizontal="center" vertical="center" shrinkToFit="1" readingOrder="2"/>
    </xf>
    <xf numFmtId="165" fontId="10" fillId="44" borderId="13" xfId="1" applyNumberFormat="1" applyFont="1" applyFill="1" applyBorder="1" applyAlignment="1">
      <alignment horizontal="center" vertical="center" shrinkToFit="1" readingOrder="2"/>
    </xf>
    <xf numFmtId="165" fontId="10" fillId="48" borderId="11" xfId="1" applyNumberFormat="1" applyFont="1" applyFill="1" applyBorder="1" applyAlignment="1">
      <alignment horizontal="center" vertical="center" shrinkToFit="1" readingOrder="2"/>
    </xf>
    <xf numFmtId="165" fontId="10" fillId="48" borderId="12" xfId="1" applyNumberFormat="1" applyFont="1" applyFill="1" applyBorder="1" applyAlignment="1">
      <alignment horizontal="center" vertical="center" shrinkToFit="1" readingOrder="2"/>
    </xf>
    <xf numFmtId="165" fontId="10" fillId="48" borderId="13" xfId="1" applyNumberFormat="1" applyFont="1" applyFill="1" applyBorder="1" applyAlignment="1">
      <alignment horizontal="center" vertical="center" shrinkToFit="1" readingOrder="2"/>
    </xf>
    <xf numFmtId="165" fontId="10" fillId="42" borderId="11" xfId="1" applyNumberFormat="1" applyFont="1" applyFill="1" applyBorder="1" applyAlignment="1">
      <alignment horizontal="center" vertical="center" shrinkToFit="1" readingOrder="2"/>
    </xf>
    <xf numFmtId="165" fontId="10" fillId="42" borderId="12" xfId="1" applyNumberFormat="1" applyFont="1" applyFill="1" applyBorder="1" applyAlignment="1">
      <alignment horizontal="center" vertical="center" shrinkToFit="1" readingOrder="2"/>
    </xf>
    <xf numFmtId="165" fontId="10" fillId="42" borderId="13" xfId="1" applyNumberFormat="1" applyFont="1" applyFill="1" applyBorder="1" applyAlignment="1">
      <alignment horizontal="center" vertical="center" shrinkToFit="1" readingOrder="2"/>
    </xf>
    <xf numFmtId="165" fontId="7" fillId="0" borderId="22" xfId="1" applyNumberFormat="1" applyFont="1" applyFill="1" applyBorder="1" applyAlignment="1">
      <alignment horizontal="center" vertical="center"/>
    </xf>
    <xf numFmtId="165" fontId="10" fillId="41" borderId="11" xfId="1" applyNumberFormat="1" applyFont="1" applyFill="1" applyBorder="1" applyAlignment="1">
      <alignment horizontal="center" vertical="center" shrinkToFit="1" readingOrder="2"/>
    </xf>
    <xf numFmtId="165" fontId="10" fillId="41" borderId="12" xfId="1" applyNumberFormat="1" applyFont="1" applyFill="1" applyBorder="1" applyAlignment="1">
      <alignment horizontal="center" vertical="center" shrinkToFit="1" readingOrder="2"/>
    </xf>
    <xf numFmtId="165" fontId="10" fillId="41" borderId="13" xfId="1" applyNumberFormat="1" applyFont="1" applyFill="1" applyBorder="1" applyAlignment="1">
      <alignment horizontal="center" vertical="center" shrinkToFit="1" readingOrder="2"/>
    </xf>
    <xf numFmtId="165" fontId="10" fillId="16" borderId="11" xfId="1" applyNumberFormat="1" applyFont="1" applyFill="1" applyBorder="1" applyAlignment="1">
      <alignment horizontal="center" vertical="center" shrinkToFit="1" readingOrder="2"/>
    </xf>
    <xf numFmtId="165" fontId="10" fillId="16" borderId="12" xfId="1" applyNumberFormat="1" applyFont="1" applyFill="1" applyBorder="1" applyAlignment="1">
      <alignment horizontal="center" vertical="center" shrinkToFit="1" readingOrder="2"/>
    </xf>
    <xf numFmtId="165" fontId="10" fillId="16" borderId="13" xfId="1" applyNumberFormat="1" applyFont="1" applyFill="1" applyBorder="1" applyAlignment="1">
      <alignment horizontal="center" vertical="center" shrinkToFit="1" readingOrder="2"/>
    </xf>
    <xf numFmtId="165" fontId="10" fillId="45" borderId="11" xfId="1" applyNumberFormat="1" applyFont="1" applyFill="1" applyBorder="1" applyAlignment="1">
      <alignment horizontal="center" vertical="center" shrinkToFit="1" readingOrder="2"/>
    </xf>
    <xf numFmtId="165" fontId="10" fillId="45" borderId="12" xfId="1" applyNumberFormat="1" applyFont="1" applyFill="1" applyBorder="1" applyAlignment="1">
      <alignment horizontal="center" vertical="center" shrinkToFit="1" readingOrder="2"/>
    </xf>
    <xf numFmtId="165" fontId="10" fillId="45" borderId="13" xfId="1" applyNumberFormat="1" applyFont="1" applyFill="1" applyBorder="1" applyAlignment="1">
      <alignment horizontal="center" vertical="center" shrinkToFit="1" readingOrder="2"/>
    </xf>
    <xf numFmtId="165" fontId="9" fillId="0" borderId="27" xfId="1" applyNumberFormat="1" applyFont="1" applyFill="1" applyBorder="1" applyAlignment="1">
      <alignment horizontal="center" vertical="center"/>
    </xf>
    <xf numFmtId="165" fontId="9" fillId="0" borderId="28" xfId="1" applyNumberFormat="1" applyFont="1" applyFill="1" applyBorder="1" applyAlignment="1">
      <alignment horizontal="center" vertical="center"/>
    </xf>
    <xf numFmtId="165" fontId="9" fillId="0" borderId="29" xfId="1" applyNumberFormat="1" applyFont="1" applyFill="1" applyBorder="1" applyAlignment="1">
      <alignment horizontal="center" vertical="center"/>
    </xf>
    <xf numFmtId="165" fontId="10" fillId="46" borderId="11" xfId="1" applyNumberFormat="1" applyFont="1" applyFill="1" applyBorder="1" applyAlignment="1">
      <alignment horizontal="center" vertical="center" shrinkToFit="1" readingOrder="2"/>
    </xf>
    <xf numFmtId="165" fontId="10" fillId="46" borderId="12" xfId="1" applyNumberFormat="1" applyFont="1" applyFill="1" applyBorder="1" applyAlignment="1">
      <alignment horizontal="center" vertical="center" shrinkToFit="1" readingOrder="2"/>
    </xf>
    <xf numFmtId="165" fontId="10" fillId="46" borderId="13" xfId="1" applyNumberFormat="1" applyFont="1" applyFill="1" applyBorder="1" applyAlignment="1">
      <alignment horizontal="center" vertical="center" shrinkToFit="1" readingOrder="2"/>
    </xf>
    <xf numFmtId="165" fontId="10" fillId="15" borderId="11" xfId="1" applyNumberFormat="1" applyFont="1" applyFill="1" applyBorder="1" applyAlignment="1">
      <alignment horizontal="center" vertical="center" shrinkToFit="1" readingOrder="2"/>
    </xf>
    <xf numFmtId="165" fontId="10" fillId="15" borderId="12" xfId="1" applyNumberFormat="1" applyFont="1" applyFill="1" applyBorder="1" applyAlignment="1">
      <alignment horizontal="center" vertical="center" shrinkToFit="1" readingOrder="2"/>
    </xf>
    <xf numFmtId="165" fontId="10" fillId="15" borderId="13" xfId="1" applyNumberFormat="1" applyFont="1" applyFill="1" applyBorder="1" applyAlignment="1">
      <alignment horizontal="center" vertical="center" shrinkToFit="1" readingOrder="2"/>
    </xf>
    <xf numFmtId="165" fontId="10" fillId="50" borderId="11" xfId="1" applyNumberFormat="1" applyFont="1" applyFill="1" applyBorder="1" applyAlignment="1">
      <alignment horizontal="center" vertical="center" shrinkToFit="1" readingOrder="2"/>
    </xf>
    <xf numFmtId="165" fontId="10" fillId="50" borderId="12" xfId="1" applyNumberFormat="1" applyFont="1" applyFill="1" applyBorder="1" applyAlignment="1">
      <alignment horizontal="center" vertical="center" shrinkToFit="1" readingOrder="2"/>
    </xf>
    <xf numFmtId="165" fontId="10" fillId="50" borderId="13" xfId="1" applyNumberFormat="1" applyFont="1" applyFill="1" applyBorder="1" applyAlignment="1">
      <alignment horizontal="center" vertical="center" shrinkToFit="1" readingOrder="2"/>
    </xf>
    <xf numFmtId="165" fontId="10" fillId="17" borderId="11" xfId="1" applyNumberFormat="1" applyFont="1" applyFill="1" applyBorder="1" applyAlignment="1">
      <alignment horizontal="center" vertical="center" shrinkToFit="1" readingOrder="2"/>
    </xf>
    <xf numFmtId="165" fontId="10" fillId="17" borderId="12" xfId="1" applyNumberFormat="1" applyFont="1" applyFill="1" applyBorder="1" applyAlignment="1">
      <alignment horizontal="center" vertical="center" shrinkToFit="1" readingOrder="2"/>
    </xf>
    <xf numFmtId="165" fontId="10" fillId="17" borderId="13" xfId="1" applyNumberFormat="1" applyFont="1" applyFill="1" applyBorder="1" applyAlignment="1">
      <alignment horizontal="center" vertical="center" shrinkToFit="1" readingOrder="2"/>
    </xf>
    <xf numFmtId="165" fontId="10" fillId="49" borderId="11" xfId="1" applyNumberFormat="1" applyFont="1" applyFill="1" applyBorder="1" applyAlignment="1">
      <alignment horizontal="center" vertical="center" shrinkToFit="1" readingOrder="2"/>
    </xf>
    <xf numFmtId="165" fontId="10" fillId="49" borderId="12" xfId="1" applyNumberFormat="1" applyFont="1" applyFill="1" applyBorder="1" applyAlignment="1">
      <alignment horizontal="center" vertical="center" shrinkToFit="1" readingOrder="2"/>
    </xf>
    <xf numFmtId="165" fontId="10" fillId="49" borderId="13" xfId="1" applyNumberFormat="1" applyFont="1" applyFill="1" applyBorder="1" applyAlignment="1">
      <alignment horizontal="center" vertical="center" shrinkToFit="1" readingOrder="2"/>
    </xf>
    <xf numFmtId="165" fontId="10" fillId="43" borderId="21" xfId="1" applyNumberFormat="1" applyFont="1" applyFill="1" applyBorder="1" applyAlignment="1">
      <alignment horizontal="center" vertical="center" shrinkToFit="1" readingOrder="2"/>
    </xf>
    <xf numFmtId="165" fontId="10" fillId="43" borderId="22" xfId="1" applyNumberFormat="1" applyFont="1" applyFill="1" applyBorder="1" applyAlignment="1">
      <alignment horizontal="center" vertical="center" shrinkToFit="1" readingOrder="2"/>
    </xf>
    <xf numFmtId="165" fontId="10" fillId="43" borderId="23" xfId="1" applyNumberFormat="1" applyFont="1" applyFill="1" applyBorder="1" applyAlignment="1">
      <alignment horizontal="center" vertical="center" shrinkToFit="1" readingOrder="2"/>
    </xf>
    <xf numFmtId="165" fontId="10" fillId="47" borderId="11" xfId="1" applyNumberFormat="1" applyFont="1" applyFill="1" applyBorder="1" applyAlignment="1">
      <alignment horizontal="center" vertical="center" shrinkToFit="1" readingOrder="2"/>
    </xf>
    <xf numFmtId="165" fontId="10" fillId="47" borderId="12" xfId="1" applyNumberFormat="1" applyFont="1" applyFill="1" applyBorder="1" applyAlignment="1">
      <alignment horizontal="center" vertical="center" shrinkToFit="1" readingOrder="2"/>
    </xf>
    <xf numFmtId="165" fontId="10" fillId="47" borderId="13" xfId="1" applyNumberFormat="1" applyFont="1" applyFill="1" applyBorder="1" applyAlignment="1">
      <alignment horizontal="center" vertical="center" shrinkToFit="1" readingOrder="2"/>
    </xf>
    <xf numFmtId="165" fontId="5" fillId="0" borderId="2" xfId="1" applyNumberFormat="1" applyFont="1" applyFill="1" applyBorder="1" applyAlignment="1">
      <alignment horizontal="center"/>
    </xf>
    <xf numFmtId="165" fontId="6" fillId="0" borderId="3" xfId="1" applyNumberFormat="1" applyFont="1" applyFill="1" applyBorder="1" applyAlignment="1">
      <alignment horizontal="center"/>
    </xf>
    <xf numFmtId="165" fontId="6" fillId="0" borderId="4" xfId="1" applyNumberFormat="1" applyFont="1" applyFill="1" applyBorder="1" applyAlignment="1">
      <alignment horizontal="center"/>
    </xf>
    <xf numFmtId="165" fontId="6" fillId="0" borderId="5" xfId="1" applyNumberFormat="1" applyFont="1" applyFill="1" applyBorder="1" applyAlignment="1">
      <alignment horizontal="center"/>
    </xf>
    <xf numFmtId="165" fontId="3" fillId="0" borderId="0" xfId="1" applyNumberFormat="1" applyFont="1" applyFill="1" applyAlignment="1">
      <alignment horizontal="right" vertical="center"/>
    </xf>
    <xf numFmtId="1" fontId="10" fillId="0" borderId="0" xfId="1" applyNumberFormat="1" applyFont="1" applyFill="1" applyAlignment="1">
      <alignment horizontal="center" vertical="center"/>
    </xf>
    <xf numFmtId="166" fontId="7" fillId="0" borderId="0" xfId="1" applyNumberFormat="1" applyFont="1" applyFill="1" applyAlignment="1">
      <alignment horizontal="center"/>
    </xf>
    <xf numFmtId="166" fontId="7" fillId="0" borderId="6" xfId="1" applyNumberFormat="1" applyFont="1" applyFill="1" applyBorder="1" applyAlignment="1">
      <alignment horizontal="center"/>
    </xf>
    <xf numFmtId="165" fontId="11" fillId="0" borderId="2" xfId="1" applyNumberFormat="1" applyFont="1" applyFill="1" applyBorder="1" applyAlignment="1">
      <alignment horizontal="center"/>
    </xf>
  </cellXfs>
  <cellStyles count="7469">
    <cellStyle name="20% - Accent1" xfId="5"/>
    <cellStyle name="20% - Accent1 10" xfId="6"/>
    <cellStyle name="20% - Accent1 10 2" xfId="7"/>
    <cellStyle name="20% - Accent1 11" xfId="8"/>
    <cellStyle name="20% - Accent1 11 2" xfId="9"/>
    <cellStyle name="20% - Accent1 12" xfId="10"/>
    <cellStyle name="20% - Accent1 12 2" xfId="11"/>
    <cellStyle name="20% - Accent1 13" xfId="12"/>
    <cellStyle name="20% - Accent1 13 2" xfId="13"/>
    <cellStyle name="20% - Accent1 14" xfId="14"/>
    <cellStyle name="20% - Accent1 14 2" xfId="15"/>
    <cellStyle name="20% - Accent1 15" xfId="16"/>
    <cellStyle name="20% - Accent1 15 2" xfId="17"/>
    <cellStyle name="20% - Accent1 16" xfId="18"/>
    <cellStyle name="20% - Accent1 16 2" xfId="19"/>
    <cellStyle name="20% - Accent1 17" xfId="20"/>
    <cellStyle name="20% - Accent1 17 2" xfId="21"/>
    <cellStyle name="20% - Accent1 18" xfId="22"/>
    <cellStyle name="20% - Accent1 18 2" xfId="23"/>
    <cellStyle name="20% - Accent1 2" xfId="24"/>
    <cellStyle name="20% - Accent1 2 2" xfId="25"/>
    <cellStyle name="20% - Accent1 3" xfId="26"/>
    <cellStyle name="20% - Accent1 3 2" xfId="27"/>
    <cellStyle name="20% - Accent1 4" xfId="28"/>
    <cellStyle name="20% - Accent1 4 2" xfId="29"/>
    <cellStyle name="20% - Accent1 5" xfId="30"/>
    <cellStyle name="20% - Accent1 5 2" xfId="31"/>
    <cellStyle name="20% - Accent1 6" xfId="32"/>
    <cellStyle name="20% - Accent1 6 2" xfId="33"/>
    <cellStyle name="20% - Accent1 7" xfId="34"/>
    <cellStyle name="20% - Accent1 7 2" xfId="35"/>
    <cellStyle name="20% - Accent1 8" xfId="36"/>
    <cellStyle name="20% - Accent1 8 2" xfId="37"/>
    <cellStyle name="20% - Accent1 9" xfId="38"/>
    <cellStyle name="20% - Accent1 9 2" xfId="39"/>
    <cellStyle name="20% - Accent2" xfId="40"/>
    <cellStyle name="20% - Accent2 10" xfId="41"/>
    <cellStyle name="20% - Accent2 10 2" xfId="42"/>
    <cellStyle name="20% - Accent2 11" xfId="43"/>
    <cellStyle name="20% - Accent2 11 2" xfId="44"/>
    <cellStyle name="20% - Accent2 12" xfId="45"/>
    <cellStyle name="20% - Accent2 12 2" xfId="46"/>
    <cellStyle name="20% - Accent2 13" xfId="47"/>
    <cellStyle name="20% - Accent2 13 2" xfId="48"/>
    <cellStyle name="20% - Accent2 14" xfId="49"/>
    <cellStyle name="20% - Accent2 14 2" xfId="50"/>
    <cellStyle name="20% - Accent2 15" xfId="51"/>
    <cellStyle name="20% - Accent2 15 2" xfId="52"/>
    <cellStyle name="20% - Accent2 16" xfId="53"/>
    <cellStyle name="20% - Accent2 16 2" xfId="54"/>
    <cellStyle name="20% - Accent2 17" xfId="55"/>
    <cellStyle name="20% - Accent2 17 2" xfId="56"/>
    <cellStyle name="20% - Accent2 18" xfId="57"/>
    <cellStyle name="20% - Accent2 18 2" xfId="58"/>
    <cellStyle name="20% - Accent2 2" xfId="59"/>
    <cellStyle name="20% - Accent2 2 2" xfId="60"/>
    <cellStyle name="20% - Accent2 3" xfId="61"/>
    <cellStyle name="20% - Accent2 3 2" xfId="62"/>
    <cellStyle name="20% - Accent2 4" xfId="63"/>
    <cellStyle name="20% - Accent2 4 2" xfId="64"/>
    <cellStyle name="20% - Accent2 5" xfId="65"/>
    <cellStyle name="20% - Accent2 5 2" xfId="66"/>
    <cellStyle name="20% - Accent2 6" xfId="67"/>
    <cellStyle name="20% - Accent2 6 2" xfId="68"/>
    <cellStyle name="20% - Accent2 7" xfId="69"/>
    <cellStyle name="20% - Accent2 7 2" xfId="70"/>
    <cellStyle name="20% - Accent2 8" xfId="71"/>
    <cellStyle name="20% - Accent2 8 2" xfId="72"/>
    <cellStyle name="20% - Accent2 9" xfId="73"/>
    <cellStyle name="20% - Accent2 9 2" xfId="74"/>
    <cellStyle name="20% - Accent3" xfId="75"/>
    <cellStyle name="20% - Accent3 10" xfId="76"/>
    <cellStyle name="20% - Accent3 10 2" xfId="77"/>
    <cellStyle name="20% - Accent3 11" xfId="78"/>
    <cellStyle name="20% - Accent3 11 2" xfId="79"/>
    <cellStyle name="20% - Accent3 12" xfId="80"/>
    <cellStyle name="20% - Accent3 12 2" xfId="81"/>
    <cellStyle name="20% - Accent3 13" xfId="82"/>
    <cellStyle name="20% - Accent3 13 2" xfId="83"/>
    <cellStyle name="20% - Accent3 14" xfId="84"/>
    <cellStyle name="20% - Accent3 14 2" xfId="85"/>
    <cellStyle name="20% - Accent3 15" xfId="86"/>
    <cellStyle name="20% - Accent3 15 2" xfId="87"/>
    <cellStyle name="20% - Accent3 16" xfId="88"/>
    <cellStyle name="20% - Accent3 16 2" xfId="89"/>
    <cellStyle name="20% - Accent3 17" xfId="90"/>
    <cellStyle name="20% - Accent3 17 2" xfId="91"/>
    <cellStyle name="20% - Accent3 18" xfId="92"/>
    <cellStyle name="20% - Accent3 18 2" xfId="93"/>
    <cellStyle name="20% - Accent3 2" xfId="94"/>
    <cellStyle name="20% - Accent3 2 2" xfId="95"/>
    <cellStyle name="20% - Accent3 3" xfId="96"/>
    <cellStyle name="20% - Accent3 3 2" xfId="97"/>
    <cellStyle name="20% - Accent3 4" xfId="98"/>
    <cellStyle name="20% - Accent3 4 2" xfId="99"/>
    <cellStyle name="20% - Accent3 5" xfId="100"/>
    <cellStyle name="20% - Accent3 5 2" xfId="101"/>
    <cellStyle name="20% - Accent3 6" xfId="102"/>
    <cellStyle name="20% - Accent3 6 2" xfId="103"/>
    <cellStyle name="20% - Accent3 7" xfId="104"/>
    <cellStyle name="20% - Accent3 7 2" xfId="105"/>
    <cellStyle name="20% - Accent3 8" xfId="106"/>
    <cellStyle name="20% - Accent3 8 2" xfId="107"/>
    <cellStyle name="20% - Accent3 9" xfId="108"/>
    <cellStyle name="20% - Accent3 9 2" xfId="109"/>
    <cellStyle name="20% - Accent4" xfId="110"/>
    <cellStyle name="20% - Accent4 10" xfId="111"/>
    <cellStyle name="20% - Accent4 10 2" xfId="112"/>
    <cellStyle name="20% - Accent4 11" xfId="113"/>
    <cellStyle name="20% - Accent4 11 2" xfId="114"/>
    <cellStyle name="20% - Accent4 12" xfId="115"/>
    <cellStyle name="20% - Accent4 12 2" xfId="116"/>
    <cellStyle name="20% - Accent4 13" xfId="117"/>
    <cellStyle name="20% - Accent4 13 2" xfId="118"/>
    <cellStyle name="20% - Accent4 14" xfId="119"/>
    <cellStyle name="20% - Accent4 14 2" xfId="120"/>
    <cellStyle name="20% - Accent4 15" xfId="121"/>
    <cellStyle name="20% - Accent4 15 2" xfId="122"/>
    <cellStyle name="20% - Accent4 16" xfId="123"/>
    <cellStyle name="20% - Accent4 16 2" xfId="124"/>
    <cellStyle name="20% - Accent4 17" xfId="125"/>
    <cellStyle name="20% - Accent4 17 2" xfId="126"/>
    <cellStyle name="20% - Accent4 18" xfId="127"/>
    <cellStyle name="20% - Accent4 18 2" xfId="128"/>
    <cellStyle name="20% - Accent4 2" xfId="129"/>
    <cellStyle name="20% - Accent4 2 2" xfId="130"/>
    <cellStyle name="20% - Accent4 3" xfId="131"/>
    <cellStyle name="20% - Accent4 3 2" xfId="132"/>
    <cellStyle name="20% - Accent4 4" xfId="133"/>
    <cellStyle name="20% - Accent4 4 2" xfId="134"/>
    <cellStyle name="20% - Accent4 5" xfId="135"/>
    <cellStyle name="20% - Accent4 5 2" xfId="136"/>
    <cellStyle name="20% - Accent4 6" xfId="137"/>
    <cellStyle name="20% - Accent4 6 2" xfId="138"/>
    <cellStyle name="20% - Accent4 7" xfId="139"/>
    <cellStyle name="20% - Accent4 7 2" xfId="140"/>
    <cellStyle name="20% - Accent4 8" xfId="141"/>
    <cellStyle name="20% - Accent4 8 2" xfId="142"/>
    <cellStyle name="20% - Accent4 9" xfId="143"/>
    <cellStyle name="20% - Accent4 9 2" xfId="144"/>
    <cellStyle name="20% - Accent5" xfId="145"/>
    <cellStyle name="20% - Accent5 10" xfId="146"/>
    <cellStyle name="20% - Accent5 10 2" xfId="147"/>
    <cellStyle name="20% - Accent5 11" xfId="148"/>
    <cellStyle name="20% - Accent5 11 2" xfId="149"/>
    <cellStyle name="20% - Accent5 12" xfId="150"/>
    <cellStyle name="20% - Accent5 12 2" xfId="151"/>
    <cellStyle name="20% - Accent5 13" xfId="152"/>
    <cellStyle name="20% - Accent5 13 2" xfId="153"/>
    <cellStyle name="20% - Accent5 14" xfId="154"/>
    <cellStyle name="20% - Accent5 14 2" xfId="155"/>
    <cellStyle name="20% - Accent5 15" xfId="156"/>
    <cellStyle name="20% - Accent5 15 2" xfId="157"/>
    <cellStyle name="20% - Accent5 16" xfId="158"/>
    <cellStyle name="20% - Accent5 16 2" xfId="159"/>
    <cellStyle name="20% - Accent5 17" xfId="160"/>
    <cellStyle name="20% - Accent5 17 2" xfId="161"/>
    <cellStyle name="20% - Accent5 18" xfId="162"/>
    <cellStyle name="20% - Accent5 18 2" xfId="163"/>
    <cellStyle name="20% - Accent5 2" xfId="164"/>
    <cellStyle name="20% - Accent5 2 2" xfId="165"/>
    <cellStyle name="20% - Accent5 3" xfId="166"/>
    <cellStyle name="20% - Accent5 3 2" xfId="167"/>
    <cellStyle name="20% - Accent5 4" xfId="168"/>
    <cellStyle name="20% - Accent5 4 2" xfId="169"/>
    <cellStyle name="20% - Accent5 5" xfId="170"/>
    <cellStyle name="20% - Accent5 5 2" xfId="171"/>
    <cellStyle name="20% - Accent5 6" xfId="172"/>
    <cellStyle name="20% - Accent5 6 2" xfId="173"/>
    <cellStyle name="20% - Accent5 7" xfId="174"/>
    <cellStyle name="20% - Accent5 7 2" xfId="175"/>
    <cellStyle name="20% - Accent5 8" xfId="176"/>
    <cellStyle name="20% - Accent5 8 2" xfId="177"/>
    <cellStyle name="20% - Accent5 9" xfId="178"/>
    <cellStyle name="20% - Accent5 9 2" xfId="179"/>
    <cellStyle name="20% - Accent6" xfId="180"/>
    <cellStyle name="20% - Accent6 10" xfId="181"/>
    <cellStyle name="20% - Accent6 10 2" xfId="182"/>
    <cellStyle name="20% - Accent6 11" xfId="183"/>
    <cellStyle name="20% - Accent6 11 2" xfId="184"/>
    <cellStyle name="20% - Accent6 12" xfId="185"/>
    <cellStyle name="20% - Accent6 12 2" xfId="186"/>
    <cellStyle name="20% - Accent6 13" xfId="187"/>
    <cellStyle name="20% - Accent6 13 2" xfId="188"/>
    <cellStyle name="20% - Accent6 14" xfId="189"/>
    <cellStyle name="20% - Accent6 14 2" xfId="190"/>
    <cellStyle name="20% - Accent6 15" xfId="191"/>
    <cellStyle name="20% - Accent6 15 2" xfId="192"/>
    <cellStyle name="20% - Accent6 16" xfId="193"/>
    <cellStyle name="20% - Accent6 16 2" xfId="194"/>
    <cellStyle name="20% - Accent6 17" xfId="195"/>
    <cellStyle name="20% - Accent6 17 2" xfId="196"/>
    <cellStyle name="20% - Accent6 18" xfId="197"/>
    <cellStyle name="20% - Accent6 18 2" xfId="198"/>
    <cellStyle name="20% - Accent6 2" xfId="199"/>
    <cellStyle name="20% - Accent6 2 2" xfId="200"/>
    <cellStyle name="20% - Accent6 3" xfId="201"/>
    <cellStyle name="20% - Accent6 3 2" xfId="202"/>
    <cellStyle name="20% - Accent6 4" xfId="203"/>
    <cellStyle name="20% - Accent6 4 2" xfId="204"/>
    <cellStyle name="20% - Accent6 5" xfId="205"/>
    <cellStyle name="20% - Accent6 5 2" xfId="206"/>
    <cellStyle name="20% - Accent6 6" xfId="207"/>
    <cellStyle name="20% - Accent6 6 2" xfId="208"/>
    <cellStyle name="20% - Accent6 7" xfId="209"/>
    <cellStyle name="20% - Accent6 7 2" xfId="210"/>
    <cellStyle name="20% - Accent6 8" xfId="211"/>
    <cellStyle name="20% - Accent6 8 2" xfId="212"/>
    <cellStyle name="20% - Accent6 9" xfId="213"/>
    <cellStyle name="20% - Accent6 9 2" xfId="214"/>
    <cellStyle name="20% - تمييز1 2" xfId="215"/>
    <cellStyle name="20% - تمييز1 2 2" xfId="216"/>
    <cellStyle name="20% - تمييز1 2 3" xfId="217"/>
    <cellStyle name="20% - تمييز1 2 4" xfId="218"/>
    <cellStyle name="20% - تمييز1 2 5" xfId="219"/>
    <cellStyle name="20% - تمييز1 2 6" xfId="220"/>
    <cellStyle name="20% - تمييز1 3" xfId="221"/>
    <cellStyle name="20% - تمييز1 3 2" xfId="222"/>
    <cellStyle name="20% - تمييز1 3 3" xfId="223"/>
    <cellStyle name="20% - تمييز1 3 4" xfId="224"/>
    <cellStyle name="20% - تمييز1 3 5" xfId="225"/>
    <cellStyle name="20% - تمييز1 3 6" xfId="226"/>
    <cellStyle name="20% - تمييز1 4" xfId="227"/>
    <cellStyle name="20% - تمييز1 4 2" xfId="228"/>
    <cellStyle name="20% - تمييز1 4 3" xfId="229"/>
    <cellStyle name="20% - تمييز1 4 4" xfId="230"/>
    <cellStyle name="20% - تمييز1 4 5" xfId="231"/>
    <cellStyle name="20% - تمييز1 4 6" xfId="232"/>
    <cellStyle name="20% - تمييز1 5" xfId="233"/>
    <cellStyle name="20% - تمييز1 5 2" xfId="234"/>
    <cellStyle name="20% - تمييز1 5 3" xfId="235"/>
    <cellStyle name="20% - تمييز1 5 4" xfId="236"/>
    <cellStyle name="20% - تمييز1 5 5" xfId="237"/>
    <cellStyle name="20% - تمييز1 5 6" xfId="238"/>
    <cellStyle name="20% - تمييز1 6" xfId="239"/>
    <cellStyle name="20% - تمييز1 6 2" xfId="240"/>
    <cellStyle name="20% - تمييز1 6 3" xfId="241"/>
    <cellStyle name="20% - تمييز1 6 4" xfId="242"/>
    <cellStyle name="20% - تمييز1 6 5" xfId="243"/>
    <cellStyle name="20% - تمييز1 6 6" xfId="244"/>
    <cellStyle name="20% - تمييز1 7" xfId="245"/>
    <cellStyle name="20% - تمييز1 7 2" xfId="246"/>
    <cellStyle name="20% - تمييز1 7 3" xfId="247"/>
    <cellStyle name="20% - تمييز1 7 4" xfId="248"/>
    <cellStyle name="20% - تمييز1 7 5" xfId="249"/>
    <cellStyle name="20% - تمييز1 7 6" xfId="250"/>
    <cellStyle name="20% - تمييز1 8" xfId="251"/>
    <cellStyle name="20% - تمييز1 8 2" xfId="252"/>
    <cellStyle name="20% - تمييز1 8 3" xfId="253"/>
    <cellStyle name="20% - تمييز1 8 4" xfId="254"/>
    <cellStyle name="20% - تمييز1 8 5" xfId="255"/>
    <cellStyle name="20% - تمييز1 8 6" xfId="256"/>
    <cellStyle name="20% - تمييز2 2" xfId="257"/>
    <cellStyle name="20% - تمييز2 2 2" xfId="258"/>
    <cellStyle name="20% - تمييز2 2 3" xfId="259"/>
    <cellStyle name="20% - تمييز2 2 4" xfId="260"/>
    <cellStyle name="20% - تمييز2 2 5" xfId="261"/>
    <cellStyle name="20% - تمييز2 2 6" xfId="262"/>
    <cellStyle name="20% - تمييز2 3" xfId="263"/>
    <cellStyle name="20% - تمييز2 3 2" xfId="264"/>
    <cellStyle name="20% - تمييز2 3 3" xfId="265"/>
    <cellStyle name="20% - تمييز2 3 4" xfId="266"/>
    <cellStyle name="20% - تمييز2 3 5" xfId="267"/>
    <cellStyle name="20% - تمييز2 3 6" xfId="268"/>
    <cellStyle name="20% - تمييز2 4" xfId="269"/>
    <cellStyle name="20% - تمييز2 4 2" xfId="270"/>
    <cellStyle name="20% - تمييز2 4 3" xfId="271"/>
    <cellStyle name="20% - تمييز2 4 4" xfId="272"/>
    <cellStyle name="20% - تمييز2 4 5" xfId="273"/>
    <cellStyle name="20% - تمييز2 4 6" xfId="274"/>
    <cellStyle name="20% - تمييز2 5" xfId="275"/>
    <cellStyle name="20% - تمييز2 5 2" xfId="276"/>
    <cellStyle name="20% - تمييز2 5 3" xfId="277"/>
    <cellStyle name="20% - تمييز2 5 4" xfId="278"/>
    <cellStyle name="20% - تمييز2 5 5" xfId="279"/>
    <cellStyle name="20% - تمييز2 5 6" xfId="280"/>
    <cellStyle name="20% - تمييز2 6" xfId="281"/>
    <cellStyle name="20% - تمييز2 6 2" xfId="282"/>
    <cellStyle name="20% - تمييز2 6 3" xfId="283"/>
    <cellStyle name="20% - تمييز2 6 4" xfId="284"/>
    <cellStyle name="20% - تمييز2 6 5" xfId="285"/>
    <cellStyle name="20% - تمييز2 6 6" xfId="286"/>
    <cellStyle name="20% - تمييز2 7" xfId="287"/>
    <cellStyle name="20% - تمييز2 7 2" xfId="288"/>
    <cellStyle name="20% - تمييز2 7 3" xfId="289"/>
    <cellStyle name="20% - تمييز2 7 4" xfId="290"/>
    <cellStyle name="20% - تمييز2 7 5" xfId="291"/>
    <cellStyle name="20% - تمييز2 7 6" xfId="292"/>
    <cellStyle name="20% - تمييز2 8" xfId="293"/>
    <cellStyle name="20% - تمييز2 8 2" xfId="294"/>
    <cellStyle name="20% - تمييز2 8 3" xfId="295"/>
    <cellStyle name="20% - تمييز2 8 4" xfId="296"/>
    <cellStyle name="20% - تمييز2 8 5" xfId="297"/>
    <cellStyle name="20% - تمييز2 8 6" xfId="298"/>
    <cellStyle name="20% - تمييز3 2" xfId="299"/>
    <cellStyle name="20% - تمييز3 2 2" xfId="300"/>
    <cellStyle name="20% - تمييز3 2 3" xfId="301"/>
    <cellStyle name="20% - تمييز3 2 4" xfId="302"/>
    <cellStyle name="20% - تمييز3 2 5" xfId="303"/>
    <cellStyle name="20% - تمييز3 2 6" xfId="304"/>
    <cellStyle name="20% - تمييز3 3" xfId="305"/>
    <cellStyle name="20% - تمييز3 3 2" xfId="306"/>
    <cellStyle name="20% - تمييز3 3 3" xfId="307"/>
    <cellStyle name="20% - تمييز3 3 4" xfId="308"/>
    <cellStyle name="20% - تمييز3 3 5" xfId="309"/>
    <cellStyle name="20% - تمييز3 3 6" xfId="310"/>
    <cellStyle name="20% - تمييز3 4" xfId="311"/>
    <cellStyle name="20% - تمييز3 4 2" xfId="312"/>
    <cellStyle name="20% - تمييز3 4 3" xfId="313"/>
    <cellStyle name="20% - تمييز3 4 4" xfId="314"/>
    <cellStyle name="20% - تمييز3 4 5" xfId="315"/>
    <cellStyle name="20% - تمييز3 4 6" xfId="316"/>
    <cellStyle name="20% - تمييز3 5" xfId="317"/>
    <cellStyle name="20% - تمييز3 5 2" xfId="318"/>
    <cellStyle name="20% - تمييز3 5 3" xfId="319"/>
    <cellStyle name="20% - تمييز3 5 4" xfId="320"/>
    <cellStyle name="20% - تمييز3 5 5" xfId="321"/>
    <cellStyle name="20% - تمييز3 5 6" xfId="322"/>
    <cellStyle name="20% - تمييز3 6" xfId="323"/>
    <cellStyle name="20% - تمييز3 6 2" xfId="324"/>
    <cellStyle name="20% - تمييز3 6 3" xfId="325"/>
    <cellStyle name="20% - تمييز3 6 4" xfId="326"/>
    <cellStyle name="20% - تمييز3 6 5" xfId="327"/>
    <cellStyle name="20% - تمييز3 6 6" xfId="328"/>
    <cellStyle name="20% - تمييز3 7" xfId="329"/>
    <cellStyle name="20% - تمييز3 7 2" xfId="330"/>
    <cellStyle name="20% - تمييز3 7 3" xfId="331"/>
    <cellStyle name="20% - تمييز3 7 4" xfId="332"/>
    <cellStyle name="20% - تمييز3 7 5" xfId="333"/>
    <cellStyle name="20% - تمييز3 7 6" xfId="334"/>
    <cellStyle name="20% - تمييز3 8" xfId="335"/>
    <cellStyle name="20% - تمييز3 8 2" xfId="336"/>
    <cellStyle name="20% - تمييز3 8 3" xfId="337"/>
    <cellStyle name="20% - تمييز3 8 4" xfId="338"/>
    <cellStyle name="20% - تمييز3 8 5" xfId="339"/>
    <cellStyle name="20% - تمييز3 8 6" xfId="340"/>
    <cellStyle name="20% - تمييز4 2" xfId="341"/>
    <cellStyle name="20% - تمييز4 2 2" xfId="342"/>
    <cellStyle name="20% - تمييز4 2 3" xfId="343"/>
    <cellStyle name="20% - تمييز4 2 4" xfId="344"/>
    <cellStyle name="20% - تمييز4 2 5" xfId="345"/>
    <cellStyle name="20% - تمييز4 2 6" xfId="346"/>
    <cellStyle name="20% - تمييز4 3" xfId="347"/>
    <cellStyle name="20% - تمييز4 3 2" xfId="348"/>
    <cellStyle name="20% - تمييز4 3 3" xfId="349"/>
    <cellStyle name="20% - تمييز4 3 4" xfId="350"/>
    <cellStyle name="20% - تمييز4 3 5" xfId="351"/>
    <cellStyle name="20% - تمييز4 3 6" xfId="352"/>
    <cellStyle name="20% - تمييز4 4" xfId="353"/>
    <cellStyle name="20% - تمييز4 4 2" xfId="354"/>
    <cellStyle name="20% - تمييز4 4 3" xfId="355"/>
    <cellStyle name="20% - تمييز4 4 4" xfId="356"/>
    <cellStyle name="20% - تمييز4 4 5" xfId="357"/>
    <cellStyle name="20% - تمييز4 4 6" xfId="358"/>
    <cellStyle name="20% - تمييز4 5" xfId="359"/>
    <cellStyle name="20% - تمييز4 5 2" xfId="360"/>
    <cellStyle name="20% - تمييز4 5 3" xfId="361"/>
    <cellStyle name="20% - تمييز4 5 4" xfId="362"/>
    <cellStyle name="20% - تمييز4 5 5" xfId="363"/>
    <cellStyle name="20% - تمييز4 5 6" xfId="364"/>
    <cellStyle name="20% - تمييز4 6" xfId="365"/>
    <cellStyle name="20% - تمييز4 6 2" xfId="366"/>
    <cellStyle name="20% - تمييز4 6 3" xfId="367"/>
    <cellStyle name="20% - تمييز4 6 4" xfId="368"/>
    <cellStyle name="20% - تمييز4 6 5" xfId="369"/>
    <cellStyle name="20% - تمييز4 6 6" xfId="370"/>
    <cellStyle name="20% - تمييز4 7" xfId="371"/>
    <cellStyle name="20% - تمييز4 7 2" xfId="372"/>
    <cellStyle name="20% - تمييز4 7 3" xfId="373"/>
    <cellStyle name="20% - تمييز4 7 4" xfId="374"/>
    <cellStyle name="20% - تمييز4 7 5" xfId="375"/>
    <cellStyle name="20% - تمييز4 7 6" xfId="376"/>
    <cellStyle name="20% - تمييز4 8" xfId="377"/>
    <cellStyle name="20% - تمييز4 8 2" xfId="378"/>
    <cellStyle name="20% - تمييز4 8 3" xfId="379"/>
    <cellStyle name="20% - تمييز4 8 4" xfId="380"/>
    <cellStyle name="20% - تمييز4 8 5" xfId="381"/>
    <cellStyle name="20% - تمييز4 8 6" xfId="382"/>
    <cellStyle name="20% - تمييز5 2" xfId="383"/>
    <cellStyle name="20% - تمييز5 2 2" xfId="384"/>
    <cellStyle name="20% - تمييز5 2 3" xfId="385"/>
    <cellStyle name="20% - تمييز5 2 4" xfId="386"/>
    <cellStyle name="20% - تمييز5 2 5" xfId="387"/>
    <cellStyle name="20% - تمييز5 2 6" xfId="388"/>
    <cellStyle name="20% - تمييز5 3" xfId="389"/>
    <cellStyle name="20% - تمييز5 3 2" xfId="390"/>
    <cellStyle name="20% - تمييز5 3 3" xfId="391"/>
    <cellStyle name="20% - تمييز5 3 4" xfId="392"/>
    <cellStyle name="20% - تمييز5 3 5" xfId="393"/>
    <cellStyle name="20% - تمييز5 3 6" xfId="394"/>
    <cellStyle name="20% - تمييز5 4" xfId="395"/>
    <cellStyle name="20% - تمييز5 4 2" xfId="396"/>
    <cellStyle name="20% - تمييز5 4 3" xfId="397"/>
    <cellStyle name="20% - تمييز5 4 4" xfId="398"/>
    <cellStyle name="20% - تمييز5 4 5" xfId="399"/>
    <cellStyle name="20% - تمييز5 4 6" xfId="400"/>
    <cellStyle name="20% - تمييز5 5" xfId="401"/>
    <cellStyle name="20% - تمييز5 5 2" xfId="402"/>
    <cellStyle name="20% - تمييز5 5 3" xfId="403"/>
    <cellStyle name="20% - تمييز5 5 4" xfId="404"/>
    <cellStyle name="20% - تمييز5 5 5" xfId="405"/>
    <cellStyle name="20% - تمييز5 5 6" xfId="406"/>
    <cellStyle name="20% - تمييز5 6" xfId="407"/>
    <cellStyle name="20% - تمييز5 6 2" xfId="408"/>
    <cellStyle name="20% - تمييز5 6 3" xfId="409"/>
    <cellStyle name="20% - تمييز5 6 4" xfId="410"/>
    <cellStyle name="20% - تمييز5 6 5" xfId="411"/>
    <cellStyle name="20% - تمييز5 6 6" xfId="412"/>
    <cellStyle name="20% - تمييز5 7" xfId="413"/>
    <cellStyle name="20% - تمييز5 7 2" xfId="414"/>
    <cellStyle name="20% - تمييز5 7 3" xfId="415"/>
    <cellStyle name="20% - تمييز5 7 4" xfId="416"/>
    <cellStyle name="20% - تمييز5 7 5" xfId="417"/>
    <cellStyle name="20% - تمييز5 7 6" xfId="418"/>
    <cellStyle name="20% - تمييز5 8" xfId="419"/>
    <cellStyle name="20% - تمييز5 8 2" xfId="420"/>
    <cellStyle name="20% - تمييز5 8 3" xfId="421"/>
    <cellStyle name="20% - تمييز5 8 4" xfId="422"/>
    <cellStyle name="20% - تمييز5 8 5" xfId="423"/>
    <cellStyle name="20% - تمييز5 8 6" xfId="424"/>
    <cellStyle name="20% - تمييز6 2" xfId="425"/>
    <cellStyle name="20% - تمييز6 2 2" xfId="426"/>
    <cellStyle name="20% - تمييز6 2 3" xfId="427"/>
    <cellStyle name="20% - تمييز6 2 4" xfId="428"/>
    <cellStyle name="20% - تمييز6 2 5" xfId="429"/>
    <cellStyle name="20% - تمييز6 2 6" xfId="430"/>
    <cellStyle name="20% - تمييز6 3" xfId="431"/>
    <cellStyle name="20% - تمييز6 3 2" xfId="432"/>
    <cellStyle name="20% - تمييز6 3 3" xfId="433"/>
    <cellStyle name="20% - تمييز6 3 4" xfId="434"/>
    <cellStyle name="20% - تمييز6 3 5" xfId="435"/>
    <cellStyle name="20% - تمييز6 3 6" xfId="436"/>
    <cellStyle name="20% - تمييز6 4" xfId="437"/>
    <cellStyle name="20% - تمييز6 4 2" xfId="438"/>
    <cellStyle name="20% - تمييز6 4 3" xfId="439"/>
    <cellStyle name="20% - تمييز6 4 4" xfId="440"/>
    <cellStyle name="20% - تمييز6 4 5" xfId="441"/>
    <cellStyle name="20% - تمييز6 4 6" xfId="442"/>
    <cellStyle name="20% - تمييز6 5" xfId="443"/>
    <cellStyle name="20% - تمييز6 5 2" xfId="444"/>
    <cellStyle name="20% - تمييز6 5 3" xfId="445"/>
    <cellStyle name="20% - تمييز6 5 4" xfId="446"/>
    <cellStyle name="20% - تمييز6 5 5" xfId="447"/>
    <cellStyle name="20% - تمييز6 5 6" xfId="448"/>
    <cellStyle name="20% - تمييز6 6" xfId="449"/>
    <cellStyle name="20% - تمييز6 6 2" xfId="450"/>
    <cellStyle name="20% - تمييز6 6 3" xfId="451"/>
    <cellStyle name="20% - تمييز6 6 4" xfId="452"/>
    <cellStyle name="20% - تمييز6 6 5" xfId="453"/>
    <cellStyle name="20% - تمييز6 6 6" xfId="454"/>
    <cellStyle name="20% - تمييز6 7" xfId="455"/>
    <cellStyle name="20% - تمييز6 7 2" xfId="456"/>
    <cellStyle name="20% - تمييز6 7 3" xfId="457"/>
    <cellStyle name="20% - تمييز6 7 4" xfId="458"/>
    <cellStyle name="20% - تمييز6 7 5" xfId="459"/>
    <cellStyle name="20% - تمييز6 7 6" xfId="460"/>
    <cellStyle name="20% - تمييز6 8" xfId="461"/>
    <cellStyle name="20% - تمييز6 8 2" xfId="462"/>
    <cellStyle name="20% - تمييز6 8 3" xfId="463"/>
    <cellStyle name="20% - تمييز6 8 4" xfId="464"/>
    <cellStyle name="20% - تمييز6 8 5" xfId="465"/>
    <cellStyle name="20% - تمييز6 8 6" xfId="466"/>
    <cellStyle name="2decimal" xfId="467"/>
    <cellStyle name="40% - Accent1" xfId="468"/>
    <cellStyle name="40% - Accent1 10" xfId="469"/>
    <cellStyle name="40% - Accent1 10 2" xfId="470"/>
    <cellStyle name="40% - Accent1 11" xfId="471"/>
    <cellStyle name="40% - Accent1 11 2" xfId="472"/>
    <cellStyle name="40% - Accent1 12" xfId="473"/>
    <cellStyle name="40% - Accent1 12 2" xfId="474"/>
    <cellStyle name="40% - Accent1 13" xfId="475"/>
    <cellStyle name="40% - Accent1 13 2" xfId="476"/>
    <cellStyle name="40% - Accent1 14" xfId="477"/>
    <cellStyle name="40% - Accent1 14 2" xfId="478"/>
    <cellStyle name="40% - Accent1 15" xfId="479"/>
    <cellStyle name="40% - Accent1 15 2" xfId="480"/>
    <cellStyle name="40% - Accent1 16" xfId="481"/>
    <cellStyle name="40% - Accent1 16 2" xfId="482"/>
    <cellStyle name="40% - Accent1 17" xfId="483"/>
    <cellStyle name="40% - Accent1 17 2" xfId="484"/>
    <cellStyle name="40% - Accent1 18" xfId="485"/>
    <cellStyle name="40% - Accent1 18 2" xfId="486"/>
    <cellStyle name="40% - Accent1 2" xfId="487"/>
    <cellStyle name="40% - Accent1 2 2" xfId="488"/>
    <cellStyle name="40% - Accent1 3" xfId="489"/>
    <cellStyle name="40% - Accent1 3 2" xfId="490"/>
    <cellStyle name="40% - Accent1 4" xfId="491"/>
    <cellStyle name="40% - Accent1 4 2" xfId="492"/>
    <cellStyle name="40% - Accent1 5" xfId="493"/>
    <cellStyle name="40% - Accent1 5 2" xfId="494"/>
    <cellStyle name="40% - Accent1 6" xfId="495"/>
    <cellStyle name="40% - Accent1 6 2" xfId="496"/>
    <cellStyle name="40% - Accent1 7" xfId="497"/>
    <cellStyle name="40% - Accent1 7 2" xfId="498"/>
    <cellStyle name="40% - Accent1 8" xfId="499"/>
    <cellStyle name="40% - Accent1 8 2" xfId="500"/>
    <cellStyle name="40% - Accent1 9" xfId="501"/>
    <cellStyle name="40% - Accent1 9 2" xfId="502"/>
    <cellStyle name="40% - Accent2" xfId="503"/>
    <cellStyle name="40% - Accent2 10" xfId="504"/>
    <cellStyle name="40% - Accent2 10 2" xfId="505"/>
    <cellStyle name="40% - Accent2 11" xfId="506"/>
    <cellStyle name="40% - Accent2 11 2" xfId="507"/>
    <cellStyle name="40% - Accent2 12" xfId="508"/>
    <cellStyle name="40% - Accent2 12 2" xfId="509"/>
    <cellStyle name="40% - Accent2 13" xfId="510"/>
    <cellStyle name="40% - Accent2 13 2" xfId="511"/>
    <cellStyle name="40% - Accent2 14" xfId="512"/>
    <cellStyle name="40% - Accent2 14 2" xfId="513"/>
    <cellStyle name="40% - Accent2 15" xfId="514"/>
    <cellStyle name="40% - Accent2 15 2" xfId="515"/>
    <cellStyle name="40% - Accent2 16" xfId="516"/>
    <cellStyle name="40% - Accent2 16 2" xfId="517"/>
    <cellStyle name="40% - Accent2 17" xfId="518"/>
    <cellStyle name="40% - Accent2 17 2" xfId="519"/>
    <cellStyle name="40% - Accent2 18" xfId="520"/>
    <cellStyle name="40% - Accent2 18 2" xfId="521"/>
    <cellStyle name="40% - Accent2 2" xfId="522"/>
    <cellStyle name="40% - Accent2 2 2" xfId="523"/>
    <cellStyle name="40% - Accent2 3" xfId="524"/>
    <cellStyle name="40% - Accent2 3 2" xfId="525"/>
    <cellStyle name="40% - Accent2 4" xfId="526"/>
    <cellStyle name="40% - Accent2 4 2" xfId="527"/>
    <cellStyle name="40% - Accent2 5" xfId="528"/>
    <cellStyle name="40% - Accent2 5 2" xfId="529"/>
    <cellStyle name="40% - Accent2 6" xfId="530"/>
    <cellStyle name="40% - Accent2 6 2" xfId="531"/>
    <cellStyle name="40% - Accent2 7" xfId="532"/>
    <cellStyle name="40% - Accent2 7 2" xfId="533"/>
    <cellStyle name="40% - Accent2 8" xfId="534"/>
    <cellStyle name="40% - Accent2 8 2" xfId="535"/>
    <cellStyle name="40% - Accent2 9" xfId="536"/>
    <cellStyle name="40% - Accent2 9 2" xfId="537"/>
    <cellStyle name="40% - Accent3" xfId="538"/>
    <cellStyle name="40% - Accent3 10" xfId="539"/>
    <cellStyle name="40% - Accent3 10 2" xfId="540"/>
    <cellStyle name="40% - Accent3 11" xfId="541"/>
    <cellStyle name="40% - Accent3 11 2" xfId="542"/>
    <cellStyle name="40% - Accent3 12" xfId="543"/>
    <cellStyle name="40% - Accent3 12 2" xfId="544"/>
    <cellStyle name="40% - Accent3 13" xfId="545"/>
    <cellStyle name="40% - Accent3 13 2" xfId="546"/>
    <cellStyle name="40% - Accent3 14" xfId="547"/>
    <cellStyle name="40% - Accent3 14 2" xfId="548"/>
    <cellStyle name="40% - Accent3 15" xfId="549"/>
    <cellStyle name="40% - Accent3 15 2" xfId="550"/>
    <cellStyle name="40% - Accent3 16" xfId="551"/>
    <cellStyle name="40% - Accent3 16 2" xfId="552"/>
    <cellStyle name="40% - Accent3 17" xfId="553"/>
    <cellStyle name="40% - Accent3 17 2" xfId="554"/>
    <cellStyle name="40% - Accent3 18" xfId="555"/>
    <cellStyle name="40% - Accent3 18 2" xfId="556"/>
    <cellStyle name="40% - Accent3 2" xfId="557"/>
    <cellStyle name="40% - Accent3 2 2" xfId="558"/>
    <cellStyle name="40% - Accent3 3" xfId="559"/>
    <cellStyle name="40% - Accent3 3 2" xfId="560"/>
    <cellStyle name="40% - Accent3 4" xfId="561"/>
    <cellStyle name="40% - Accent3 4 2" xfId="562"/>
    <cellStyle name="40% - Accent3 5" xfId="563"/>
    <cellStyle name="40% - Accent3 5 2" xfId="564"/>
    <cellStyle name="40% - Accent3 6" xfId="565"/>
    <cellStyle name="40% - Accent3 6 2" xfId="566"/>
    <cellStyle name="40% - Accent3 7" xfId="567"/>
    <cellStyle name="40% - Accent3 7 2" xfId="568"/>
    <cellStyle name="40% - Accent3 8" xfId="569"/>
    <cellStyle name="40% - Accent3 8 2" xfId="570"/>
    <cellStyle name="40% - Accent3 9" xfId="571"/>
    <cellStyle name="40% - Accent3 9 2" xfId="572"/>
    <cellStyle name="40% - Accent4" xfId="573"/>
    <cellStyle name="40% - Accent4 10" xfId="574"/>
    <cellStyle name="40% - Accent4 10 2" xfId="575"/>
    <cellStyle name="40% - Accent4 11" xfId="576"/>
    <cellStyle name="40% - Accent4 11 2" xfId="577"/>
    <cellStyle name="40% - Accent4 12" xfId="578"/>
    <cellStyle name="40% - Accent4 12 2" xfId="579"/>
    <cellStyle name="40% - Accent4 13" xfId="580"/>
    <cellStyle name="40% - Accent4 13 2" xfId="581"/>
    <cellStyle name="40% - Accent4 14" xfId="582"/>
    <cellStyle name="40% - Accent4 14 2" xfId="583"/>
    <cellStyle name="40% - Accent4 15" xfId="584"/>
    <cellStyle name="40% - Accent4 15 2" xfId="585"/>
    <cellStyle name="40% - Accent4 16" xfId="586"/>
    <cellStyle name="40% - Accent4 16 2" xfId="587"/>
    <cellStyle name="40% - Accent4 17" xfId="588"/>
    <cellStyle name="40% - Accent4 17 2" xfId="589"/>
    <cellStyle name="40% - Accent4 18" xfId="590"/>
    <cellStyle name="40% - Accent4 18 2" xfId="591"/>
    <cellStyle name="40% - Accent4 2" xfId="592"/>
    <cellStyle name="40% - Accent4 2 2" xfId="593"/>
    <cellStyle name="40% - Accent4 3" xfId="594"/>
    <cellStyle name="40% - Accent4 3 2" xfId="595"/>
    <cellStyle name="40% - Accent4 4" xfId="596"/>
    <cellStyle name="40% - Accent4 4 2" xfId="597"/>
    <cellStyle name="40% - Accent4 5" xfId="598"/>
    <cellStyle name="40% - Accent4 5 2" xfId="599"/>
    <cellStyle name="40% - Accent4 6" xfId="600"/>
    <cellStyle name="40% - Accent4 6 2" xfId="601"/>
    <cellStyle name="40% - Accent4 7" xfId="602"/>
    <cellStyle name="40% - Accent4 7 2" xfId="603"/>
    <cellStyle name="40% - Accent4 8" xfId="604"/>
    <cellStyle name="40% - Accent4 8 2" xfId="605"/>
    <cellStyle name="40% - Accent4 9" xfId="606"/>
    <cellStyle name="40% - Accent4 9 2" xfId="607"/>
    <cellStyle name="40% - Accent5" xfId="608"/>
    <cellStyle name="40% - Accent5 10" xfId="609"/>
    <cellStyle name="40% - Accent5 10 2" xfId="610"/>
    <cellStyle name="40% - Accent5 11" xfId="611"/>
    <cellStyle name="40% - Accent5 11 2" xfId="612"/>
    <cellStyle name="40% - Accent5 12" xfId="613"/>
    <cellStyle name="40% - Accent5 12 2" xfId="614"/>
    <cellStyle name="40% - Accent5 13" xfId="615"/>
    <cellStyle name="40% - Accent5 13 2" xfId="616"/>
    <cellStyle name="40% - Accent5 14" xfId="617"/>
    <cellStyle name="40% - Accent5 14 2" xfId="618"/>
    <cellStyle name="40% - Accent5 15" xfId="619"/>
    <cellStyle name="40% - Accent5 15 2" xfId="620"/>
    <cellStyle name="40% - Accent5 16" xfId="621"/>
    <cellStyle name="40% - Accent5 16 2" xfId="622"/>
    <cellStyle name="40% - Accent5 17" xfId="623"/>
    <cellStyle name="40% - Accent5 17 2" xfId="624"/>
    <cellStyle name="40% - Accent5 18" xfId="625"/>
    <cellStyle name="40% - Accent5 18 2" xfId="626"/>
    <cellStyle name="40% - Accent5 2" xfId="627"/>
    <cellStyle name="40% - Accent5 2 2" xfId="628"/>
    <cellStyle name="40% - Accent5 3" xfId="629"/>
    <cellStyle name="40% - Accent5 3 2" xfId="630"/>
    <cellStyle name="40% - Accent5 4" xfId="631"/>
    <cellStyle name="40% - Accent5 4 2" xfId="632"/>
    <cellStyle name="40% - Accent5 5" xfId="633"/>
    <cellStyle name="40% - Accent5 5 2" xfId="634"/>
    <cellStyle name="40% - Accent5 6" xfId="635"/>
    <cellStyle name="40% - Accent5 6 2" xfId="636"/>
    <cellStyle name="40% - Accent5 7" xfId="637"/>
    <cellStyle name="40% - Accent5 7 2" xfId="638"/>
    <cellStyle name="40% - Accent5 8" xfId="639"/>
    <cellStyle name="40% - Accent5 8 2" xfId="640"/>
    <cellStyle name="40% - Accent5 9" xfId="641"/>
    <cellStyle name="40% - Accent5 9 2" xfId="642"/>
    <cellStyle name="40% - Accent6" xfId="643"/>
    <cellStyle name="40% - Accent6 10" xfId="644"/>
    <cellStyle name="40% - Accent6 10 2" xfId="645"/>
    <cellStyle name="40% - Accent6 11" xfId="646"/>
    <cellStyle name="40% - Accent6 11 2" xfId="647"/>
    <cellStyle name="40% - Accent6 12" xfId="648"/>
    <cellStyle name="40% - Accent6 12 2" xfId="649"/>
    <cellStyle name="40% - Accent6 13" xfId="650"/>
    <cellStyle name="40% - Accent6 13 2" xfId="651"/>
    <cellStyle name="40% - Accent6 14" xfId="652"/>
    <cellStyle name="40% - Accent6 14 2" xfId="653"/>
    <cellStyle name="40% - Accent6 15" xfId="654"/>
    <cellStyle name="40% - Accent6 15 2" xfId="655"/>
    <cellStyle name="40% - Accent6 16" xfId="656"/>
    <cellStyle name="40% - Accent6 16 2" xfId="657"/>
    <cellStyle name="40% - Accent6 17" xfId="658"/>
    <cellStyle name="40% - Accent6 17 2" xfId="659"/>
    <cellStyle name="40% - Accent6 18" xfId="660"/>
    <cellStyle name="40% - Accent6 18 2" xfId="661"/>
    <cellStyle name="40% - Accent6 2" xfId="662"/>
    <cellStyle name="40% - Accent6 2 2" xfId="663"/>
    <cellStyle name="40% - Accent6 3" xfId="664"/>
    <cellStyle name="40% - Accent6 3 2" xfId="665"/>
    <cellStyle name="40% - Accent6 4" xfId="666"/>
    <cellStyle name="40% - Accent6 4 2" xfId="667"/>
    <cellStyle name="40% - Accent6 5" xfId="668"/>
    <cellStyle name="40% - Accent6 5 2" xfId="669"/>
    <cellStyle name="40% - Accent6 6" xfId="670"/>
    <cellStyle name="40% - Accent6 6 2" xfId="671"/>
    <cellStyle name="40% - Accent6 7" xfId="672"/>
    <cellStyle name="40% - Accent6 7 2" xfId="673"/>
    <cellStyle name="40% - Accent6 8" xfId="674"/>
    <cellStyle name="40% - Accent6 8 2" xfId="675"/>
    <cellStyle name="40% - Accent6 9" xfId="676"/>
    <cellStyle name="40% - Accent6 9 2" xfId="677"/>
    <cellStyle name="40% - تمييز1 2" xfId="678"/>
    <cellStyle name="40% - تمييز1 2 2" xfId="679"/>
    <cellStyle name="40% - تمييز1 2 3" xfId="680"/>
    <cellStyle name="40% - تمييز1 2 4" xfId="681"/>
    <cellStyle name="40% - تمييز1 2 5" xfId="682"/>
    <cellStyle name="40% - تمييز1 2 6" xfId="683"/>
    <cellStyle name="40% - تمييز1 3" xfId="684"/>
    <cellStyle name="40% - تمييز1 3 2" xfId="685"/>
    <cellStyle name="40% - تمييز1 3 3" xfId="686"/>
    <cellStyle name="40% - تمييز1 3 4" xfId="687"/>
    <cellStyle name="40% - تمييز1 3 5" xfId="688"/>
    <cellStyle name="40% - تمييز1 3 6" xfId="689"/>
    <cellStyle name="40% - تمييز1 4" xfId="690"/>
    <cellStyle name="40% - تمييز1 4 2" xfId="691"/>
    <cellStyle name="40% - تمييز1 4 3" xfId="692"/>
    <cellStyle name="40% - تمييز1 4 4" xfId="693"/>
    <cellStyle name="40% - تمييز1 4 5" xfId="694"/>
    <cellStyle name="40% - تمييز1 4 6" xfId="695"/>
    <cellStyle name="40% - تمييز1 5" xfId="696"/>
    <cellStyle name="40% - تمييز1 5 2" xfId="697"/>
    <cellStyle name="40% - تمييز1 5 3" xfId="698"/>
    <cellStyle name="40% - تمييز1 5 4" xfId="699"/>
    <cellStyle name="40% - تمييز1 5 5" xfId="700"/>
    <cellStyle name="40% - تمييز1 5 6" xfId="701"/>
    <cellStyle name="40% - تمييز1 6" xfId="702"/>
    <cellStyle name="40% - تمييز1 6 2" xfId="703"/>
    <cellStyle name="40% - تمييز1 6 3" xfId="704"/>
    <cellStyle name="40% - تمييز1 6 4" xfId="705"/>
    <cellStyle name="40% - تمييز1 6 5" xfId="706"/>
    <cellStyle name="40% - تمييز1 6 6" xfId="707"/>
    <cellStyle name="40% - تمييز1 7" xfId="708"/>
    <cellStyle name="40% - تمييز1 7 2" xfId="709"/>
    <cellStyle name="40% - تمييز1 7 3" xfId="710"/>
    <cellStyle name="40% - تمييز1 7 4" xfId="711"/>
    <cellStyle name="40% - تمييز1 7 5" xfId="712"/>
    <cellStyle name="40% - تمييز1 7 6" xfId="713"/>
    <cellStyle name="40% - تمييز1 8" xfId="714"/>
    <cellStyle name="40% - تمييز1 8 2" xfId="715"/>
    <cellStyle name="40% - تمييز1 8 3" xfId="716"/>
    <cellStyle name="40% - تمييز1 8 4" xfId="717"/>
    <cellStyle name="40% - تمييز1 8 5" xfId="718"/>
    <cellStyle name="40% - تمييز1 8 6" xfId="719"/>
    <cellStyle name="40% - تمييز2 2" xfId="720"/>
    <cellStyle name="40% - تمييز2 2 2" xfId="721"/>
    <cellStyle name="40% - تمييز2 2 3" xfId="722"/>
    <cellStyle name="40% - تمييز2 2 4" xfId="723"/>
    <cellStyle name="40% - تمييز2 2 5" xfId="724"/>
    <cellStyle name="40% - تمييز2 2 6" xfId="725"/>
    <cellStyle name="40% - تمييز2 3" xfId="726"/>
    <cellStyle name="40% - تمييز2 3 2" xfId="727"/>
    <cellStyle name="40% - تمييز2 3 3" xfId="728"/>
    <cellStyle name="40% - تمييز2 3 4" xfId="729"/>
    <cellStyle name="40% - تمييز2 3 5" xfId="730"/>
    <cellStyle name="40% - تمييز2 3 6" xfId="731"/>
    <cellStyle name="40% - تمييز2 4" xfId="732"/>
    <cellStyle name="40% - تمييز2 4 2" xfId="733"/>
    <cellStyle name="40% - تمييز2 4 3" xfId="734"/>
    <cellStyle name="40% - تمييز2 4 4" xfId="735"/>
    <cellStyle name="40% - تمييز2 4 5" xfId="736"/>
    <cellStyle name="40% - تمييز2 4 6" xfId="737"/>
    <cellStyle name="40% - تمييز2 5" xfId="738"/>
    <cellStyle name="40% - تمييز2 5 2" xfId="739"/>
    <cellStyle name="40% - تمييز2 5 3" xfId="740"/>
    <cellStyle name="40% - تمييز2 5 4" xfId="741"/>
    <cellStyle name="40% - تمييز2 5 5" xfId="742"/>
    <cellStyle name="40% - تمييز2 5 6" xfId="743"/>
    <cellStyle name="40% - تمييز2 6" xfId="744"/>
    <cellStyle name="40% - تمييز2 6 2" xfId="745"/>
    <cellStyle name="40% - تمييز2 6 3" xfId="746"/>
    <cellStyle name="40% - تمييز2 6 4" xfId="747"/>
    <cellStyle name="40% - تمييز2 6 5" xfId="748"/>
    <cellStyle name="40% - تمييز2 6 6" xfId="749"/>
    <cellStyle name="40% - تمييز2 7" xfId="750"/>
    <cellStyle name="40% - تمييز2 7 2" xfId="751"/>
    <cellStyle name="40% - تمييز2 7 3" xfId="752"/>
    <cellStyle name="40% - تمييز2 7 4" xfId="753"/>
    <cellStyle name="40% - تمييز2 7 5" xfId="754"/>
    <cellStyle name="40% - تمييز2 7 6" xfId="755"/>
    <cellStyle name="40% - تمييز2 8" xfId="756"/>
    <cellStyle name="40% - تمييز2 8 2" xfId="757"/>
    <cellStyle name="40% - تمييز2 8 3" xfId="758"/>
    <cellStyle name="40% - تمييز2 8 4" xfId="759"/>
    <cellStyle name="40% - تمييز2 8 5" xfId="760"/>
    <cellStyle name="40% - تمييز2 8 6" xfId="761"/>
    <cellStyle name="40% - تمييز3 2" xfId="762"/>
    <cellStyle name="40% - تمييز3 2 2" xfId="763"/>
    <cellStyle name="40% - تمييز3 2 3" xfId="764"/>
    <cellStyle name="40% - تمييز3 2 4" xfId="765"/>
    <cellStyle name="40% - تمييز3 2 5" xfId="766"/>
    <cellStyle name="40% - تمييز3 2 6" xfId="767"/>
    <cellStyle name="40% - تمييز3 3" xfId="768"/>
    <cellStyle name="40% - تمييز3 3 2" xfId="769"/>
    <cellStyle name="40% - تمييز3 3 3" xfId="770"/>
    <cellStyle name="40% - تمييز3 3 4" xfId="771"/>
    <cellStyle name="40% - تمييز3 3 5" xfId="772"/>
    <cellStyle name="40% - تمييز3 3 6" xfId="773"/>
    <cellStyle name="40% - تمييز3 4" xfId="774"/>
    <cellStyle name="40% - تمييز3 4 2" xfId="775"/>
    <cellStyle name="40% - تمييز3 4 3" xfId="776"/>
    <cellStyle name="40% - تمييز3 4 4" xfId="777"/>
    <cellStyle name="40% - تمييز3 4 5" xfId="778"/>
    <cellStyle name="40% - تمييز3 4 6" xfId="779"/>
    <cellStyle name="40% - تمييز3 5" xfId="780"/>
    <cellStyle name="40% - تمييز3 5 2" xfId="781"/>
    <cellStyle name="40% - تمييز3 5 3" xfId="782"/>
    <cellStyle name="40% - تمييز3 5 4" xfId="783"/>
    <cellStyle name="40% - تمييز3 5 5" xfId="784"/>
    <cellStyle name="40% - تمييز3 5 6" xfId="785"/>
    <cellStyle name="40% - تمييز3 6" xfId="786"/>
    <cellStyle name="40% - تمييز3 6 2" xfId="787"/>
    <cellStyle name="40% - تمييز3 6 3" xfId="788"/>
    <cellStyle name="40% - تمييز3 6 4" xfId="789"/>
    <cellStyle name="40% - تمييز3 6 5" xfId="790"/>
    <cellStyle name="40% - تمييز3 6 6" xfId="791"/>
    <cellStyle name="40% - تمييز3 7" xfId="792"/>
    <cellStyle name="40% - تمييز3 7 2" xfId="793"/>
    <cellStyle name="40% - تمييز3 7 3" xfId="794"/>
    <cellStyle name="40% - تمييز3 7 4" xfId="795"/>
    <cellStyle name="40% - تمييز3 7 5" xfId="796"/>
    <cellStyle name="40% - تمييز3 7 6" xfId="797"/>
    <cellStyle name="40% - تمييز3 8" xfId="798"/>
    <cellStyle name="40% - تمييز3 8 2" xfId="799"/>
    <cellStyle name="40% - تمييز3 8 3" xfId="800"/>
    <cellStyle name="40% - تمييز3 8 4" xfId="801"/>
    <cellStyle name="40% - تمييز3 8 5" xfId="802"/>
    <cellStyle name="40% - تمييز3 8 6" xfId="803"/>
    <cellStyle name="40% - تمييز4 2" xfId="804"/>
    <cellStyle name="40% - تمييز4 2 2" xfId="805"/>
    <cellStyle name="40% - تمييز4 2 3" xfId="806"/>
    <cellStyle name="40% - تمييز4 2 4" xfId="807"/>
    <cellStyle name="40% - تمييز4 2 5" xfId="808"/>
    <cellStyle name="40% - تمييز4 2 6" xfId="809"/>
    <cellStyle name="40% - تمييز4 3" xfId="810"/>
    <cellStyle name="40% - تمييز4 3 2" xfId="811"/>
    <cellStyle name="40% - تمييز4 3 3" xfId="812"/>
    <cellStyle name="40% - تمييز4 3 4" xfId="813"/>
    <cellStyle name="40% - تمييز4 3 5" xfId="814"/>
    <cellStyle name="40% - تمييز4 3 6" xfId="815"/>
    <cellStyle name="40% - تمييز4 4" xfId="816"/>
    <cellStyle name="40% - تمييز4 4 2" xfId="817"/>
    <cellStyle name="40% - تمييز4 4 3" xfId="818"/>
    <cellStyle name="40% - تمييز4 4 4" xfId="819"/>
    <cellStyle name="40% - تمييز4 4 5" xfId="820"/>
    <cellStyle name="40% - تمييز4 4 6" xfId="821"/>
    <cellStyle name="40% - تمييز4 5" xfId="822"/>
    <cellStyle name="40% - تمييز4 5 2" xfId="823"/>
    <cellStyle name="40% - تمييز4 5 3" xfId="824"/>
    <cellStyle name="40% - تمييز4 5 4" xfId="825"/>
    <cellStyle name="40% - تمييز4 5 5" xfId="826"/>
    <cellStyle name="40% - تمييز4 5 6" xfId="827"/>
    <cellStyle name="40% - تمييز4 6" xfId="828"/>
    <cellStyle name="40% - تمييز4 6 2" xfId="829"/>
    <cellStyle name="40% - تمييز4 6 3" xfId="830"/>
    <cellStyle name="40% - تمييز4 6 4" xfId="831"/>
    <cellStyle name="40% - تمييز4 6 5" xfId="832"/>
    <cellStyle name="40% - تمييز4 6 6" xfId="833"/>
    <cellStyle name="40% - تمييز4 7" xfId="834"/>
    <cellStyle name="40% - تمييز4 7 2" xfId="835"/>
    <cellStyle name="40% - تمييز4 7 3" xfId="836"/>
    <cellStyle name="40% - تمييز4 7 4" xfId="837"/>
    <cellStyle name="40% - تمييز4 7 5" xfId="838"/>
    <cellStyle name="40% - تمييز4 7 6" xfId="839"/>
    <cellStyle name="40% - تمييز4 8" xfId="840"/>
    <cellStyle name="40% - تمييز4 8 2" xfId="841"/>
    <cellStyle name="40% - تمييز4 8 3" xfId="842"/>
    <cellStyle name="40% - تمييز4 8 4" xfId="843"/>
    <cellStyle name="40% - تمييز4 8 5" xfId="844"/>
    <cellStyle name="40% - تمييز4 8 6" xfId="845"/>
    <cellStyle name="40% - تمييز5 2" xfId="846"/>
    <cellStyle name="40% - تمييز5 2 2" xfId="847"/>
    <cellStyle name="40% - تمييز5 2 3" xfId="848"/>
    <cellStyle name="40% - تمييز5 2 4" xfId="849"/>
    <cellStyle name="40% - تمييز5 2 5" xfId="850"/>
    <cellStyle name="40% - تمييز5 2 6" xfId="851"/>
    <cellStyle name="40% - تمييز5 3" xfId="852"/>
    <cellStyle name="40% - تمييز5 3 2" xfId="853"/>
    <cellStyle name="40% - تمييز5 3 3" xfId="854"/>
    <cellStyle name="40% - تمييز5 3 4" xfId="855"/>
    <cellStyle name="40% - تمييز5 3 5" xfId="856"/>
    <cellStyle name="40% - تمييز5 3 6" xfId="857"/>
    <cellStyle name="40% - تمييز5 4" xfId="858"/>
    <cellStyle name="40% - تمييز5 4 2" xfId="859"/>
    <cellStyle name="40% - تمييز5 4 3" xfId="860"/>
    <cellStyle name="40% - تمييز5 4 4" xfId="861"/>
    <cellStyle name="40% - تمييز5 4 5" xfId="862"/>
    <cellStyle name="40% - تمييز5 4 6" xfId="863"/>
    <cellStyle name="40% - تمييز5 5" xfId="864"/>
    <cellStyle name="40% - تمييز5 5 2" xfId="865"/>
    <cellStyle name="40% - تمييز5 5 3" xfId="866"/>
    <cellStyle name="40% - تمييز5 5 4" xfId="867"/>
    <cellStyle name="40% - تمييز5 5 5" xfId="868"/>
    <cellStyle name="40% - تمييز5 5 6" xfId="869"/>
    <cellStyle name="40% - تمييز5 6" xfId="870"/>
    <cellStyle name="40% - تمييز5 6 2" xfId="871"/>
    <cellStyle name="40% - تمييز5 6 3" xfId="872"/>
    <cellStyle name="40% - تمييز5 6 4" xfId="873"/>
    <cellStyle name="40% - تمييز5 6 5" xfId="874"/>
    <cellStyle name="40% - تمييز5 6 6" xfId="875"/>
    <cellStyle name="40% - تمييز5 7" xfId="876"/>
    <cellStyle name="40% - تمييز5 7 2" xfId="877"/>
    <cellStyle name="40% - تمييز5 7 3" xfId="878"/>
    <cellStyle name="40% - تمييز5 7 4" xfId="879"/>
    <cellStyle name="40% - تمييز5 7 5" xfId="880"/>
    <cellStyle name="40% - تمييز5 7 6" xfId="881"/>
    <cellStyle name="40% - تمييز5 8" xfId="882"/>
    <cellStyle name="40% - تمييز5 8 2" xfId="883"/>
    <cellStyle name="40% - تمييز5 8 3" xfId="884"/>
    <cellStyle name="40% - تمييز5 8 4" xfId="885"/>
    <cellStyle name="40% - تمييز5 8 5" xfId="886"/>
    <cellStyle name="40% - تمييز5 8 6" xfId="887"/>
    <cellStyle name="40% - تمييز6 2" xfId="888"/>
    <cellStyle name="40% - تمييز6 2 2" xfId="889"/>
    <cellStyle name="40% - تمييز6 2 3" xfId="890"/>
    <cellStyle name="40% - تمييز6 2 4" xfId="891"/>
    <cellStyle name="40% - تمييز6 2 5" xfId="892"/>
    <cellStyle name="40% - تمييز6 2 6" xfId="893"/>
    <cellStyle name="40% - تمييز6 3" xfId="894"/>
    <cellStyle name="40% - تمييز6 3 2" xfId="895"/>
    <cellStyle name="40% - تمييز6 3 3" xfId="896"/>
    <cellStyle name="40% - تمييز6 3 4" xfId="897"/>
    <cellStyle name="40% - تمييز6 3 5" xfId="898"/>
    <cellStyle name="40% - تمييز6 3 6" xfId="899"/>
    <cellStyle name="40% - تمييز6 4" xfId="900"/>
    <cellStyle name="40% - تمييز6 4 2" xfId="901"/>
    <cellStyle name="40% - تمييز6 4 3" xfId="902"/>
    <cellStyle name="40% - تمييز6 4 4" xfId="903"/>
    <cellStyle name="40% - تمييز6 4 5" xfId="904"/>
    <cellStyle name="40% - تمييز6 4 6" xfId="905"/>
    <cellStyle name="40% - تمييز6 5" xfId="906"/>
    <cellStyle name="40% - تمييز6 5 2" xfId="907"/>
    <cellStyle name="40% - تمييز6 5 3" xfId="908"/>
    <cellStyle name="40% - تمييز6 5 4" xfId="909"/>
    <cellStyle name="40% - تمييز6 5 5" xfId="910"/>
    <cellStyle name="40% - تمييز6 5 6" xfId="911"/>
    <cellStyle name="40% - تمييز6 6" xfId="912"/>
    <cellStyle name="40% - تمييز6 6 2" xfId="913"/>
    <cellStyle name="40% - تمييز6 6 3" xfId="914"/>
    <cellStyle name="40% - تمييز6 6 4" xfId="915"/>
    <cellStyle name="40% - تمييز6 6 5" xfId="916"/>
    <cellStyle name="40% - تمييز6 6 6" xfId="917"/>
    <cellStyle name="40% - تمييز6 7" xfId="918"/>
    <cellStyle name="40% - تمييز6 7 2" xfId="919"/>
    <cellStyle name="40% - تمييز6 7 3" xfId="920"/>
    <cellStyle name="40% - تمييز6 7 4" xfId="921"/>
    <cellStyle name="40% - تمييز6 7 5" xfId="922"/>
    <cellStyle name="40% - تمييز6 7 6" xfId="923"/>
    <cellStyle name="40% - تمييز6 8" xfId="924"/>
    <cellStyle name="40% - تمييز6 8 2" xfId="925"/>
    <cellStyle name="40% - تمييز6 8 3" xfId="926"/>
    <cellStyle name="40% - تمييز6 8 4" xfId="927"/>
    <cellStyle name="40% - تمييز6 8 5" xfId="928"/>
    <cellStyle name="40% - تمييز6 8 6" xfId="929"/>
    <cellStyle name="60% - Accent1" xfId="930"/>
    <cellStyle name="60% - Accent1 2" xfId="931"/>
    <cellStyle name="60% - Accent1 2 2" xfId="932"/>
    <cellStyle name="60% - Accent2" xfId="933"/>
    <cellStyle name="60% - Accent2 2" xfId="934"/>
    <cellStyle name="60% - Accent2 2 2" xfId="935"/>
    <cellStyle name="60% - Accent3" xfId="936"/>
    <cellStyle name="60% - Accent3 2" xfId="937"/>
    <cellStyle name="60% - Accent3 2 2" xfId="938"/>
    <cellStyle name="60% - Accent4" xfId="939"/>
    <cellStyle name="60% - Accent4 2" xfId="940"/>
    <cellStyle name="60% - Accent4 2 2" xfId="941"/>
    <cellStyle name="60% - Accent5" xfId="942"/>
    <cellStyle name="60% - Accent5 2" xfId="943"/>
    <cellStyle name="60% - Accent5 2 2" xfId="944"/>
    <cellStyle name="60% - Accent6" xfId="945"/>
    <cellStyle name="60% - Accent6 2" xfId="946"/>
    <cellStyle name="60% - Accent6 2 2" xfId="947"/>
    <cellStyle name="60% - تمييز1 2" xfId="948"/>
    <cellStyle name="60% - تمييز1 3" xfId="949"/>
    <cellStyle name="60% - تمييز1 4" xfId="950"/>
    <cellStyle name="60% - تمييز1 5" xfId="951"/>
    <cellStyle name="60% - تمييز1 6" xfId="952"/>
    <cellStyle name="60% - تمييز1 7" xfId="953"/>
    <cellStyle name="60% - تمييز1 8" xfId="954"/>
    <cellStyle name="60% - تمييز2 2" xfId="955"/>
    <cellStyle name="60% - تمييز2 3" xfId="956"/>
    <cellStyle name="60% - تمييز2 4" xfId="957"/>
    <cellStyle name="60% - تمييز2 5" xfId="958"/>
    <cellStyle name="60% - تمييز2 6" xfId="959"/>
    <cellStyle name="60% - تمييز2 7" xfId="960"/>
    <cellStyle name="60% - تمييز2 8" xfId="961"/>
    <cellStyle name="60% - تمييز3 2" xfId="962"/>
    <cellStyle name="60% - تمييز3 3" xfId="963"/>
    <cellStyle name="60% - تمييز3 4" xfId="964"/>
    <cellStyle name="60% - تمييز3 5" xfId="965"/>
    <cellStyle name="60% - تمييز3 6" xfId="966"/>
    <cellStyle name="60% - تمييز3 7" xfId="967"/>
    <cellStyle name="60% - تمييز3 8" xfId="968"/>
    <cellStyle name="60% - تمييز4 2" xfId="969"/>
    <cellStyle name="60% - تمييز4 3" xfId="970"/>
    <cellStyle name="60% - تمييز4 4" xfId="971"/>
    <cellStyle name="60% - تمييز4 5" xfId="972"/>
    <cellStyle name="60% - تمييز4 6" xfId="973"/>
    <cellStyle name="60% - تمييز4 7" xfId="974"/>
    <cellStyle name="60% - تمييز4 8" xfId="975"/>
    <cellStyle name="60% - تمييز5 2" xfId="976"/>
    <cellStyle name="60% - تمييز5 3" xfId="977"/>
    <cellStyle name="60% - تمييز5 4" xfId="978"/>
    <cellStyle name="60% - تمييز5 5" xfId="979"/>
    <cellStyle name="60% - تمييز5 6" xfId="980"/>
    <cellStyle name="60% - تمييز5 7" xfId="981"/>
    <cellStyle name="60% - تمييز5 8" xfId="982"/>
    <cellStyle name="60% - تمييز6 2" xfId="983"/>
    <cellStyle name="60% - تمييز6 3" xfId="984"/>
    <cellStyle name="60% - تمييز6 4" xfId="985"/>
    <cellStyle name="60% - تمييز6 5" xfId="986"/>
    <cellStyle name="60% - تمييز6 6" xfId="987"/>
    <cellStyle name="60% - تمييز6 7" xfId="988"/>
    <cellStyle name="60% - تمييز6 8" xfId="989"/>
    <cellStyle name="Accent1" xfId="990"/>
    <cellStyle name="Accent1 2" xfId="991"/>
    <cellStyle name="Accent1 2 2" xfId="992"/>
    <cellStyle name="Accent2" xfId="993"/>
    <cellStyle name="Accent2 2" xfId="994"/>
    <cellStyle name="Accent2 2 2" xfId="995"/>
    <cellStyle name="Accent3" xfId="996"/>
    <cellStyle name="Accent3 2" xfId="997"/>
    <cellStyle name="Accent3 2 2" xfId="998"/>
    <cellStyle name="Accent4" xfId="999"/>
    <cellStyle name="Accent4 2" xfId="1000"/>
    <cellStyle name="Accent4 2 2" xfId="1001"/>
    <cellStyle name="Accent5" xfId="1002"/>
    <cellStyle name="Accent5 2" xfId="1003"/>
    <cellStyle name="Accent5 2 2" xfId="1004"/>
    <cellStyle name="Accent6" xfId="1005"/>
    <cellStyle name="Accent6 2" xfId="1006"/>
    <cellStyle name="Accent6 2 2" xfId="1007"/>
    <cellStyle name="Bad" xfId="1008"/>
    <cellStyle name="Bad 2" xfId="1009"/>
    <cellStyle name="Bad 2 2" xfId="1010"/>
    <cellStyle name="Bold_8" xfId="1011"/>
    <cellStyle name="Calculation" xfId="1012"/>
    <cellStyle name="Calculation 2" xfId="1013"/>
    <cellStyle name="Calculation 2 2" xfId="1014"/>
    <cellStyle name="Calculation 3" xfId="1015"/>
    <cellStyle name="Calculation 4" xfId="1016"/>
    <cellStyle name="Check Cell" xfId="1017"/>
    <cellStyle name="Check Cell 2" xfId="1018"/>
    <cellStyle name="Check Cell 2 2" xfId="1019"/>
    <cellStyle name="Check Cell 3" xfId="1020"/>
    <cellStyle name="Check Cell 4" xfId="1021"/>
    <cellStyle name="Comma  - Style1" xfId="1022"/>
    <cellStyle name="Comma  - Style2" xfId="1023"/>
    <cellStyle name="Comma  - Style3" xfId="1024"/>
    <cellStyle name="Comma  - Style4" xfId="1025"/>
    <cellStyle name="Comma  - Style5" xfId="1026"/>
    <cellStyle name="Comma  - Style6" xfId="1027"/>
    <cellStyle name="Comma  - Style7" xfId="1028"/>
    <cellStyle name="Comma  - Style8" xfId="1029"/>
    <cellStyle name="Comma 2" xfId="1030"/>
    <cellStyle name="Comma 2 2" xfId="1031"/>
    <cellStyle name="Comma 3" xfId="1032"/>
    <cellStyle name="Comma 3 2" xfId="1033"/>
    <cellStyle name="Comma 4" xfId="1034"/>
    <cellStyle name="Comma0" xfId="1035"/>
    <cellStyle name="Currency [0]b" xfId="1036"/>
    <cellStyle name="currency(2)" xfId="1037"/>
    <cellStyle name="Currency0" xfId="1038"/>
    <cellStyle name="Date" xfId="1039"/>
    <cellStyle name="Explanatory Text" xfId="1040"/>
    <cellStyle name="Explanatory Text 2" xfId="1041"/>
    <cellStyle name="Explanatory Text 2 2" xfId="1042"/>
    <cellStyle name="Fixed" xfId="1043"/>
    <cellStyle name="Good" xfId="1044"/>
    <cellStyle name="Good 2" xfId="1045"/>
    <cellStyle name="Good 2 2" xfId="1046"/>
    <cellStyle name="Heading 1" xfId="1047"/>
    <cellStyle name="Heading 1 2" xfId="1048"/>
    <cellStyle name="Heading 1 2 2" xfId="1049"/>
    <cellStyle name="Heading 1 3" xfId="1050"/>
    <cellStyle name="Heading 1 4" xfId="1051"/>
    <cellStyle name="Heading 2" xfId="1052"/>
    <cellStyle name="Heading 2 2" xfId="1053"/>
    <cellStyle name="Heading 2 2 2" xfId="1054"/>
    <cellStyle name="Heading 2 3" xfId="1055"/>
    <cellStyle name="Heading 2 4" xfId="1056"/>
    <cellStyle name="Heading 3" xfId="1057"/>
    <cellStyle name="Heading 3 2" xfId="1058"/>
    <cellStyle name="Heading 3 2 2" xfId="1059"/>
    <cellStyle name="Heading 4" xfId="1060"/>
    <cellStyle name="Heading 4 2" xfId="1061"/>
    <cellStyle name="Heading 4 2 2" xfId="1062"/>
    <cellStyle name="Input" xfId="1063"/>
    <cellStyle name="Input 2" xfId="1064"/>
    <cellStyle name="Input 2 2" xfId="1065"/>
    <cellStyle name="Input 3" xfId="1066"/>
    <cellStyle name="Input 4" xfId="1067"/>
    <cellStyle name="Linked Cell" xfId="1068"/>
    <cellStyle name="Linked Cell 2" xfId="1069"/>
    <cellStyle name="Linked Cell 2 2" xfId="1070"/>
    <cellStyle name="Migliaia (0)_IM1898" xfId="1071"/>
    <cellStyle name="Migliaia_RESULTS" xfId="1072"/>
    <cellStyle name="MS_Arabic" xfId="1073"/>
    <cellStyle name="Naira" xfId="1074"/>
    <cellStyle name="Neutral" xfId="1075"/>
    <cellStyle name="Neutral 2" xfId="1076"/>
    <cellStyle name="Neutral 2 2" xfId="1077"/>
    <cellStyle name="Normal" xfId="0" builtinId="0"/>
    <cellStyle name="Normal - Style1" xfId="1078"/>
    <cellStyle name="Normal 10" xfId="1079"/>
    <cellStyle name="Normal 10 2" xfId="1080"/>
    <cellStyle name="Normal 10 3" xfId="1081"/>
    <cellStyle name="Normal 10 4" xfId="1082"/>
    <cellStyle name="Normal 11" xfId="1083"/>
    <cellStyle name="Normal 11 2" xfId="1084"/>
    <cellStyle name="Normal 11 2 2" xfId="1085"/>
    <cellStyle name="Normal 11 3" xfId="1086"/>
    <cellStyle name="Normal 12" xfId="1087"/>
    <cellStyle name="Normal 12 10" xfId="1088"/>
    <cellStyle name="Normal 12 10 2" xfId="1089"/>
    <cellStyle name="Normal 12 11" xfId="1090"/>
    <cellStyle name="Normal 12 11 2" xfId="1091"/>
    <cellStyle name="Normal 12 2" xfId="1092"/>
    <cellStyle name="Normal 12 3" xfId="1093"/>
    <cellStyle name="Normal 12 4" xfId="1094"/>
    <cellStyle name="Normal 12 5" xfId="1095"/>
    <cellStyle name="Normal 12 6" xfId="1096"/>
    <cellStyle name="Normal 12 7" xfId="1097"/>
    <cellStyle name="Normal 12 8" xfId="1098"/>
    <cellStyle name="Normal 12 9" xfId="1099"/>
    <cellStyle name="Normal 13" xfId="1100"/>
    <cellStyle name="Normal 14" xfId="1101"/>
    <cellStyle name="Normal 15" xfId="1102"/>
    <cellStyle name="Normal 15 2" xfId="1103"/>
    <cellStyle name="Normal 15 2 2" xfId="1104"/>
    <cellStyle name="Normal 15 3" xfId="1105"/>
    <cellStyle name="Normal 16" xfId="1106"/>
    <cellStyle name="Normal 17" xfId="1107"/>
    <cellStyle name="Normal 17 2" xfId="1108"/>
    <cellStyle name="Normal 18" xfId="1109"/>
    <cellStyle name="Normal 18 2" xfId="1110"/>
    <cellStyle name="Normal 19" xfId="1111"/>
    <cellStyle name="Normal 19 2" xfId="1112"/>
    <cellStyle name="Normal 2" xfId="1113"/>
    <cellStyle name="Normal 2 101" xfId="2"/>
    <cellStyle name="Normal 2 102" xfId="1114"/>
    <cellStyle name="Normal 2 102 2" xfId="1115"/>
    <cellStyle name="Normal 2 102 3" xfId="1116"/>
    <cellStyle name="Normal 2 102 3 2" xfId="4"/>
    <cellStyle name="Normal 2 102 4" xfId="1117"/>
    <cellStyle name="Normal 2 2" xfId="1118"/>
    <cellStyle name="Normal 2 2 2" xfId="1119"/>
    <cellStyle name="Normal 2 2 2 2" xfId="1120"/>
    <cellStyle name="Normal 2 2 2 3" xfId="1121"/>
    <cellStyle name="Normal 2 2 2 4" xfId="1122"/>
    <cellStyle name="Normal 2 2 3" xfId="1123"/>
    <cellStyle name="Normal 2 2 4" xfId="1124"/>
    <cellStyle name="Normal 2 2 5" xfId="1125"/>
    <cellStyle name="Normal 2 2 6" xfId="1126"/>
    <cellStyle name="Normal 2 3" xfId="1127"/>
    <cellStyle name="Normal 2 3 2" xfId="1128"/>
    <cellStyle name="Normal 2 4" xfId="1129"/>
    <cellStyle name="Normal 2 5" xfId="1130"/>
    <cellStyle name="Normal 2 6" xfId="1131"/>
    <cellStyle name="Normal 2 7" xfId="1132"/>
    <cellStyle name="Normal 2 8" xfId="1"/>
    <cellStyle name="Normal 2 96" xfId="1133"/>
    <cellStyle name="Normal 2 96 2" xfId="1134"/>
    <cellStyle name="Normal 20" xfId="1135"/>
    <cellStyle name="Normal 20 2" xfId="1136"/>
    <cellStyle name="Normal 21" xfId="1137"/>
    <cellStyle name="Normal 22" xfId="1138"/>
    <cellStyle name="Normal 22 2" xfId="1139"/>
    <cellStyle name="Normal 23" xfId="1140"/>
    <cellStyle name="Normal 23 2" xfId="1141"/>
    <cellStyle name="Normal 24" xfId="1142"/>
    <cellStyle name="Normal 24 2" xfId="1143"/>
    <cellStyle name="Normal 25" xfId="1144"/>
    <cellStyle name="Normal 25 2" xfId="1145"/>
    <cellStyle name="Normal 26" xfId="1146"/>
    <cellStyle name="Normal 27" xfId="1147"/>
    <cellStyle name="Normal 27 2" xfId="1148"/>
    <cellStyle name="Normal 28" xfId="1149"/>
    <cellStyle name="Normal 28 2" xfId="1150"/>
    <cellStyle name="Normal 29" xfId="1151"/>
    <cellStyle name="Normal 29 2" xfId="1152"/>
    <cellStyle name="Normal 3" xfId="1153"/>
    <cellStyle name="Normal 3 2" xfId="1154"/>
    <cellStyle name="Normal 3 2 2" xfId="1155"/>
    <cellStyle name="Normal 3 3" xfId="1156"/>
    <cellStyle name="Normal 3 3 2" xfId="1157"/>
    <cellStyle name="Normal 3 3 2 2" xfId="1158"/>
    <cellStyle name="Normal 3 3 3" xfId="1159"/>
    <cellStyle name="Normal 3 3 3 2" xfId="1160"/>
    <cellStyle name="Normal 3 3 4" xfId="1161"/>
    <cellStyle name="Normal 3 4" xfId="1162"/>
    <cellStyle name="Normal 3 4 2" xfId="1163"/>
    <cellStyle name="Normal 3 4 2 2" xfId="1164"/>
    <cellStyle name="Normal 3 4 3" xfId="1165"/>
    <cellStyle name="Normal 3 5" xfId="1166"/>
    <cellStyle name="Normal 30" xfId="1167"/>
    <cellStyle name="Normal 31" xfId="1168"/>
    <cellStyle name="Normal 31 2" xfId="1169"/>
    <cellStyle name="Normal 32" xfId="1170"/>
    <cellStyle name="Normal 32 2" xfId="1171"/>
    <cellStyle name="Normal 33" xfId="1172"/>
    <cellStyle name="Normal 34" xfId="1173"/>
    <cellStyle name="Normal 34 2" xfId="1174"/>
    <cellStyle name="Normal 35" xfId="1175"/>
    <cellStyle name="Normal 35 2" xfId="1176"/>
    <cellStyle name="Normal 36" xfId="1177"/>
    <cellStyle name="Normal 36 2" xfId="1178"/>
    <cellStyle name="Normal 37" xfId="1179"/>
    <cellStyle name="Normal 37 2" xfId="1180"/>
    <cellStyle name="Normal 38" xfId="1181"/>
    <cellStyle name="Normal 38 2" xfId="1182"/>
    <cellStyle name="Normal 39" xfId="1183"/>
    <cellStyle name="Normal 39 2" xfId="1184"/>
    <cellStyle name="Normal 39 2 2" xfId="1185"/>
    <cellStyle name="Normal 4" xfId="1186"/>
    <cellStyle name="Normal 4 2" xfId="1187"/>
    <cellStyle name="Normal 40" xfId="1188"/>
    <cellStyle name="Normal 40 2" xfId="1189"/>
    <cellStyle name="Normal 41" xfId="1190"/>
    <cellStyle name="Normal 42" xfId="1191"/>
    <cellStyle name="Normal 43" xfId="1192"/>
    <cellStyle name="Normal 44" xfId="1193"/>
    <cellStyle name="Normal 44 2" xfId="1194"/>
    <cellStyle name="Normal 45" xfId="1195"/>
    <cellStyle name="Normal 46" xfId="1196"/>
    <cellStyle name="Normal 47" xfId="1197"/>
    <cellStyle name="Normal 48" xfId="1198"/>
    <cellStyle name="Normal 49" xfId="1199"/>
    <cellStyle name="Normal 49 2" xfId="1200"/>
    <cellStyle name="Normal 49 2 2" xfId="1201"/>
    <cellStyle name="Normal 5" xfId="1202"/>
    <cellStyle name="Normal 5 2" xfId="1203"/>
    <cellStyle name="Normal 5 3" xfId="1204"/>
    <cellStyle name="Normal 5 3 2" xfId="1205"/>
    <cellStyle name="Normal 5 3 2 2" xfId="1206"/>
    <cellStyle name="Normal 50" xfId="1207"/>
    <cellStyle name="Normal 6" xfId="1208"/>
    <cellStyle name="Normal 6 2" xfId="1209"/>
    <cellStyle name="Normal 7" xfId="1210"/>
    <cellStyle name="Normal 7 2" xfId="1211"/>
    <cellStyle name="Normal 70_GTL - STEEL ERECTOR" xfId="1212"/>
    <cellStyle name="Normal 8" xfId="1213"/>
    <cellStyle name="Normal 8 2" xfId="1214"/>
    <cellStyle name="Normal 8 2 2" xfId="1215"/>
    <cellStyle name="Normal 8 3" xfId="1216"/>
    <cellStyle name="Normal 8 3 2" xfId="1217"/>
    <cellStyle name="Normal 8 4" xfId="1218"/>
    <cellStyle name="Normal 8 4 2" xfId="1219"/>
    <cellStyle name="Normal 8 5" xfId="1220"/>
    <cellStyle name="Normal 8 5 2" xfId="1221"/>
    <cellStyle name="Normal 8 6" xfId="1222"/>
    <cellStyle name="Normal 8 6 2" xfId="1223"/>
    <cellStyle name="Normal 8 7" xfId="1224"/>
    <cellStyle name="Normal 9" xfId="1225"/>
    <cellStyle name="Normal 9 2" xfId="1226"/>
    <cellStyle name="Normal 9 3" xfId="1227"/>
    <cellStyle name="Normal 9 4" xfId="1228"/>
    <cellStyle name="Normal 9 5" xfId="1229"/>
    <cellStyle name="Normal 9 6" xfId="1230"/>
    <cellStyle name="Normal_Sheet1 2" xfId="3"/>
    <cellStyle name="Normal6" xfId="1231"/>
    <cellStyle name="Normal6Red" xfId="1232"/>
    <cellStyle name="Normale_RESULTS" xfId="1233"/>
    <cellStyle name="Note" xfId="1234"/>
    <cellStyle name="Note 10" xfId="1235"/>
    <cellStyle name="Note 10 2" xfId="1236"/>
    <cellStyle name="Note 11" xfId="1237"/>
    <cellStyle name="Note 11 2" xfId="1238"/>
    <cellStyle name="Note 12" xfId="1239"/>
    <cellStyle name="Note 12 2" xfId="1240"/>
    <cellStyle name="Note 13" xfId="1241"/>
    <cellStyle name="Note 13 2" xfId="1242"/>
    <cellStyle name="Note 14" xfId="1243"/>
    <cellStyle name="Note 14 2" xfId="1244"/>
    <cellStyle name="Note 15" xfId="1245"/>
    <cellStyle name="Note 15 2" xfId="1246"/>
    <cellStyle name="Note 16" xfId="1247"/>
    <cellStyle name="Note 16 2" xfId="1248"/>
    <cellStyle name="Note 17" xfId="1249"/>
    <cellStyle name="Note 17 2" xfId="1250"/>
    <cellStyle name="Note 18" xfId="1251"/>
    <cellStyle name="Note 18 2" xfId="1252"/>
    <cellStyle name="Note 19" xfId="1253"/>
    <cellStyle name="Note 19 2" xfId="1254"/>
    <cellStyle name="Note 2" xfId="1255"/>
    <cellStyle name="Note 2 2" xfId="1256"/>
    <cellStyle name="Note 20" xfId="1257"/>
    <cellStyle name="Note 20 2" xfId="1258"/>
    <cellStyle name="Note 21" xfId="1259"/>
    <cellStyle name="Note 21 2" xfId="1260"/>
    <cellStyle name="Note 3" xfId="1261"/>
    <cellStyle name="Note 4" xfId="1262"/>
    <cellStyle name="Note 5" xfId="1263"/>
    <cellStyle name="Note 5 2" xfId="1264"/>
    <cellStyle name="Note 6" xfId="1265"/>
    <cellStyle name="Note 6 2" xfId="1266"/>
    <cellStyle name="Note 7" xfId="1267"/>
    <cellStyle name="Note 7 2" xfId="1268"/>
    <cellStyle name="Note 8" xfId="1269"/>
    <cellStyle name="Note 8 2" xfId="1270"/>
    <cellStyle name="Note 9" xfId="1271"/>
    <cellStyle name="Note 9 2" xfId="1272"/>
    <cellStyle name="Œ…‹??‚è [0.00]_Sheet1" xfId="1273"/>
    <cellStyle name="Œ…‹??‚è_Sheet1" xfId="1274"/>
    <cellStyle name="Output" xfId="1275"/>
    <cellStyle name="Output 2" xfId="1276"/>
    <cellStyle name="Output 2 2" xfId="1277"/>
    <cellStyle name="Output 3" xfId="1278"/>
    <cellStyle name="Output 4" xfId="1279"/>
    <cellStyle name="Page_No" xfId="1280"/>
    <cellStyle name="Percent 2" xfId="1281"/>
    <cellStyle name="Percent 2 2" xfId="1282"/>
    <cellStyle name="sonhead" xfId="1283"/>
    <cellStyle name="sonscript" xfId="1284"/>
    <cellStyle name="sontitle" xfId="1285"/>
    <cellStyle name="Style 1" xfId="1286"/>
    <cellStyle name="Time" xfId="1287"/>
    <cellStyle name="TimeEnd" xfId="1288"/>
    <cellStyle name="TimeSpent" xfId="1289"/>
    <cellStyle name="Title" xfId="1290"/>
    <cellStyle name="Title 2" xfId="1291"/>
    <cellStyle name="Title 2 2" xfId="1292"/>
    <cellStyle name="TitleEvid" xfId="1293"/>
    <cellStyle name="Total" xfId="1294"/>
    <cellStyle name="Total 2" xfId="1295"/>
    <cellStyle name="Total 2 2" xfId="1296"/>
    <cellStyle name="Total 3" xfId="1297"/>
    <cellStyle name="Total 4" xfId="1298"/>
    <cellStyle name="Valuta (0)_IM1898" xfId="1299"/>
    <cellStyle name="Valuta_RESULTS" xfId="1300"/>
    <cellStyle name="Warning Text" xfId="1301"/>
    <cellStyle name="Warning Text 2" xfId="1302"/>
    <cellStyle name="Warning Text 2 2" xfId="1303"/>
    <cellStyle name="إخراج 2" xfId="1304"/>
    <cellStyle name="إخراج 2 10" xfId="1305"/>
    <cellStyle name="إخراج 2 11" xfId="1306"/>
    <cellStyle name="إخراج 2 12" xfId="1307"/>
    <cellStyle name="إخراج 2 13" xfId="1308"/>
    <cellStyle name="إخراج 2 14" xfId="1309"/>
    <cellStyle name="إخراج 2 15" xfId="1310"/>
    <cellStyle name="إخراج 2 2" xfId="1311"/>
    <cellStyle name="إخراج 2 2 10" xfId="1312"/>
    <cellStyle name="إخراج 2 2 11" xfId="1313"/>
    <cellStyle name="إخراج 2 2 12" xfId="1314"/>
    <cellStyle name="إخراج 2 2 13" xfId="1315"/>
    <cellStyle name="إخراج 2 2 14" xfId="1316"/>
    <cellStyle name="إخراج 2 2 15" xfId="1317"/>
    <cellStyle name="إخراج 2 2 16" xfId="1318"/>
    <cellStyle name="إخراج 2 2 17" xfId="1319"/>
    <cellStyle name="إخراج 2 2 18" xfId="1320"/>
    <cellStyle name="إخراج 2 2 2" xfId="1321"/>
    <cellStyle name="إخراج 2 2 3" xfId="1322"/>
    <cellStyle name="إخراج 2 2 4" xfId="1323"/>
    <cellStyle name="إخراج 2 2 5" xfId="1324"/>
    <cellStyle name="إخراج 2 2 6" xfId="1325"/>
    <cellStyle name="إخراج 2 2 7" xfId="1326"/>
    <cellStyle name="إخراج 2 2 8" xfId="1327"/>
    <cellStyle name="إخراج 2 2 9" xfId="1328"/>
    <cellStyle name="إخراج 2 3" xfId="1329"/>
    <cellStyle name="إخراج 2 3 10" xfId="1330"/>
    <cellStyle name="إخراج 2 3 11" xfId="1331"/>
    <cellStyle name="إخراج 2 3 12" xfId="1332"/>
    <cellStyle name="إخراج 2 3 13" xfId="1333"/>
    <cellStyle name="إخراج 2 3 14" xfId="1334"/>
    <cellStyle name="إخراج 2 3 15" xfId="1335"/>
    <cellStyle name="إخراج 2 3 16" xfId="1336"/>
    <cellStyle name="إخراج 2 3 17" xfId="1337"/>
    <cellStyle name="إخراج 2 3 18" xfId="1338"/>
    <cellStyle name="إخراج 2 3 2" xfId="1339"/>
    <cellStyle name="إخراج 2 3 3" xfId="1340"/>
    <cellStyle name="إخراج 2 3 4" xfId="1341"/>
    <cellStyle name="إخراج 2 3 5" xfId="1342"/>
    <cellStyle name="إخراج 2 3 6" xfId="1343"/>
    <cellStyle name="إخراج 2 3 7" xfId="1344"/>
    <cellStyle name="إخراج 2 3 8" xfId="1345"/>
    <cellStyle name="إخراج 2 3 9" xfId="1346"/>
    <cellStyle name="إخراج 2 4" xfId="1347"/>
    <cellStyle name="إخراج 2 4 10" xfId="1348"/>
    <cellStyle name="إخراج 2 4 11" xfId="1349"/>
    <cellStyle name="إخراج 2 4 12" xfId="1350"/>
    <cellStyle name="إخراج 2 4 13" xfId="1351"/>
    <cellStyle name="إخراج 2 4 14" xfId="1352"/>
    <cellStyle name="إخراج 2 4 15" xfId="1353"/>
    <cellStyle name="إخراج 2 4 16" xfId="1354"/>
    <cellStyle name="إخراج 2 4 17" xfId="1355"/>
    <cellStyle name="إخراج 2 4 18" xfId="1356"/>
    <cellStyle name="إخراج 2 4 2" xfId="1357"/>
    <cellStyle name="إخراج 2 4 3" xfId="1358"/>
    <cellStyle name="إخراج 2 4 4" xfId="1359"/>
    <cellStyle name="إخراج 2 4 5" xfId="1360"/>
    <cellStyle name="إخراج 2 4 6" xfId="1361"/>
    <cellStyle name="إخراج 2 4 7" xfId="1362"/>
    <cellStyle name="إخراج 2 4 8" xfId="1363"/>
    <cellStyle name="إخراج 2 4 9" xfId="1364"/>
    <cellStyle name="إخراج 2 5" xfId="1365"/>
    <cellStyle name="إخراج 2 5 10" xfId="1366"/>
    <cellStyle name="إخراج 2 5 11" xfId="1367"/>
    <cellStyle name="إخراج 2 5 12" xfId="1368"/>
    <cellStyle name="إخراج 2 5 13" xfId="1369"/>
    <cellStyle name="إخراج 2 5 14" xfId="1370"/>
    <cellStyle name="إخراج 2 5 15" xfId="1371"/>
    <cellStyle name="إخراج 2 5 16" xfId="1372"/>
    <cellStyle name="إخراج 2 5 17" xfId="1373"/>
    <cellStyle name="إخراج 2 5 18" xfId="1374"/>
    <cellStyle name="إخراج 2 5 19" xfId="1375"/>
    <cellStyle name="إخراج 2 5 2" xfId="1376"/>
    <cellStyle name="إخراج 2 5 3" xfId="1377"/>
    <cellStyle name="إخراج 2 5 4" xfId="1378"/>
    <cellStyle name="إخراج 2 5 5" xfId="1379"/>
    <cellStyle name="إخراج 2 5 6" xfId="1380"/>
    <cellStyle name="إخراج 2 5 7" xfId="1381"/>
    <cellStyle name="إخراج 2 5 8" xfId="1382"/>
    <cellStyle name="إخراج 2 5 9" xfId="1383"/>
    <cellStyle name="إخراج 2 6" xfId="1384"/>
    <cellStyle name="إخراج 2 7" xfId="1385"/>
    <cellStyle name="إخراج 2 8" xfId="1386"/>
    <cellStyle name="إخراج 2 9" xfId="1387"/>
    <cellStyle name="إخراج 3" xfId="1388"/>
    <cellStyle name="إخراج 3 10" xfId="1389"/>
    <cellStyle name="إخراج 3 11" xfId="1390"/>
    <cellStyle name="إخراج 3 12" xfId="1391"/>
    <cellStyle name="إخراج 3 13" xfId="1392"/>
    <cellStyle name="إخراج 3 14" xfId="1393"/>
    <cellStyle name="إخراج 3 15" xfId="1394"/>
    <cellStyle name="إخراج 3 2" xfId="1395"/>
    <cellStyle name="إخراج 3 2 10" xfId="1396"/>
    <cellStyle name="إخراج 3 2 11" xfId="1397"/>
    <cellStyle name="إخراج 3 2 12" xfId="1398"/>
    <cellStyle name="إخراج 3 2 13" xfId="1399"/>
    <cellStyle name="إخراج 3 2 14" xfId="1400"/>
    <cellStyle name="إخراج 3 2 15" xfId="1401"/>
    <cellStyle name="إخراج 3 2 16" xfId="1402"/>
    <cellStyle name="إخراج 3 2 17" xfId="1403"/>
    <cellStyle name="إخراج 3 2 18" xfId="1404"/>
    <cellStyle name="إخراج 3 2 2" xfId="1405"/>
    <cellStyle name="إخراج 3 2 3" xfId="1406"/>
    <cellStyle name="إخراج 3 2 4" xfId="1407"/>
    <cellStyle name="إخراج 3 2 5" xfId="1408"/>
    <cellStyle name="إخراج 3 2 6" xfId="1409"/>
    <cellStyle name="إخراج 3 2 7" xfId="1410"/>
    <cellStyle name="إخراج 3 2 8" xfId="1411"/>
    <cellStyle name="إخراج 3 2 9" xfId="1412"/>
    <cellStyle name="إخراج 3 3" xfId="1413"/>
    <cellStyle name="إخراج 3 3 10" xfId="1414"/>
    <cellStyle name="إخراج 3 3 11" xfId="1415"/>
    <cellStyle name="إخراج 3 3 12" xfId="1416"/>
    <cellStyle name="إخراج 3 3 13" xfId="1417"/>
    <cellStyle name="إخراج 3 3 14" xfId="1418"/>
    <cellStyle name="إخراج 3 3 15" xfId="1419"/>
    <cellStyle name="إخراج 3 3 16" xfId="1420"/>
    <cellStyle name="إخراج 3 3 17" xfId="1421"/>
    <cellStyle name="إخراج 3 3 18" xfId="1422"/>
    <cellStyle name="إخراج 3 3 2" xfId="1423"/>
    <cellStyle name="إخراج 3 3 3" xfId="1424"/>
    <cellStyle name="إخراج 3 3 4" xfId="1425"/>
    <cellStyle name="إخراج 3 3 5" xfId="1426"/>
    <cellStyle name="إخراج 3 3 6" xfId="1427"/>
    <cellStyle name="إخراج 3 3 7" xfId="1428"/>
    <cellStyle name="إخراج 3 3 8" xfId="1429"/>
    <cellStyle name="إخراج 3 3 9" xfId="1430"/>
    <cellStyle name="إخراج 3 4" xfId="1431"/>
    <cellStyle name="إخراج 3 4 10" xfId="1432"/>
    <cellStyle name="إخراج 3 4 11" xfId="1433"/>
    <cellStyle name="إخراج 3 4 12" xfId="1434"/>
    <cellStyle name="إخراج 3 4 13" xfId="1435"/>
    <cellStyle name="إخراج 3 4 14" xfId="1436"/>
    <cellStyle name="إخراج 3 4 15" xfId="1437"/>
    <cellStyle name="إخراج 3 4 16" xfId="1438"/>
    <cellStyle name="إخراج 3 4 17" xfId="1439"/>
    <cellStyle name="إخراج 3 4 18" xfId="1440"/>
    <cellStyle name="إخراج 3 4 2" xfId="1441"/>
    <cellStyle name="إخراج 3 4 3" xfId="1442"/>
    <cellStyle name="إخراج 3 4 4" xfId="1443"/>
    <cellStyle name="إخراج 3 4 5" xfId="1444"/>
    <cellStyle name="إخراج 3 4 6" xfId="1445"/>
    <cellStyle name="إخراج 3 4 7" xfId="1446"/>
    <cellStyle name="إخراج 3 4 8" xfId="1447"/>
    <cellStyle name="إخراج 3 4 9" xfId="1448"/>
    <cellStyle name="إخراج 3 5" xfId="1449"/>
    <cellStyle name="إخراج 3 5 10" xfId="1450"/>
    <cellStyle name="إخراج 3 5 11" xfId="1451"/>
    <cellStyle name="إخراج 3 5 12" xfId="1452"/>
    <cellStyle name="إخراج 3 5 13" xfId="1453"/>
    <cellStyle name="إخراج 3 5 14" xfId="1454"/>
    <cellStyle name="إخراج 3 5 15" xfId="1455"/>
    <cellStyle name="إخراج 3 5 16" xfId="1456"/>
    <cellStyle name="إخراج 3 5 17" xfId="1457"/>
    <cellStyle name="إخراج 3 5 18" xfId="1458"/>
    <cellStyle name="إخراج 3 5 19" xfId="1459"/>
    <cellStyle name="إخراج 3 5 2" xfId="1460"/>
    <cellStyle name="إخراج 3 5 3" xfId="1461"/>
    <cellStyle name="إخراج 3 5 4" xfId="1462"/>
    <cellStyle name="إخراج 3 5 5" xfId="1463"/>
    <cellStyle name="إخراج 3 5 6" xfId="1464"/>
    <cellStyle name="إخراج 3 5 7" xfId="1465"/>
    <cellStyle name="إخراج 3 5 8" xfId="1466"/>
    <cellStyle name="إخراج 3 5 9" xfId="1467"/>
    <cellStyle name="إخراج 3 6" xfId="1468"/>
    <cellStyle name="إخراج 3 7" xfId="1469"/>
    <cellStyle name="إخراج 3 8" xfId="1470"/>
    <cellStyle name="إخراج 3 9" xfId="1471"/>
    <cellStyle name="إخراج 4" xfId="1472"/>
    <cellStyle name="إخراج 4 10" xfId="1473"/>
    <cellStyle name="إخراج 4 11" xfId="1474"/>
    <cellStyle name="إخراج 4 12" xfId="1475"/>
    <cellStyle name="إخراج 4 13" xfId="1476"/>
    <cellStyle name="إخراج 4 14" xfId="1477"/>
    <cellStyle name="إخراج 4 15" xfId="1478"/>
    <cellStyle name="إخراج 4 2" xfId="1479"/>
    <cellStyle name="إخراج 4 2 10" xfId="1480"/>
    <cellStyle name="إخراج 4 2 11" xfId="1481"/>
    <cellStyle name="إخراج 4 2 12" xfId="1482"/>
    <cellStyle name="إخراج 4 2 13" xfId="1483"/>
    <cellStyle name="إخراج 4 2 14" xfId="1484"/>
    <cellStyle name="إخراج 4 2 15" xfId="1485"/>
    <cellStyle name="إخراج 4 2 16" xfId="1486"/>
    <cellStyle name="إخراج 4 2 17" xfId="1487"/>
    <cellStyle name="إخراج 4 2 18" xfId="1488"/>
    <cellStyle name="إخراج 4 2 2" xfId="1489"/>
    <cellStyle name="إخراج 4 2 3" xfId="1490"/>
    <cellStyle name="إخراج 4 2 4" xfId="1491"/>
    <cellStyle name="إخراج 4 2 5" xfId="1492"/>
    <cellStyle name="إخراج 4 2 6" xfId="1493"/>
    <cellStyle name="إخراج 4 2 7" xfId="1494"/>
    <cellStyle name="إخراج 4 2 8" xfId="1495"/>
    <cellStyle name="إخراج 4 2 9" xfId="1496"/>
    <cellStyle name="إخراج 4 3" xfId="1497"/>
    <cellStyle name="إخراج 4 3 10" xfId="1498"/>
    <cellStyle name="إخراج 4 3 11" xfId="1499"/>
    <cellStyle name="إخراج 4 3 12" xfId="1500"/>
    <cellStyle name="إخراج 4 3 13" xfId="1501"/>
    <cellStyle name="إخراج 4 3 14" xfId="1502"/>
    <cellStyle name="إخراج 4 3 15" xfId="1503"/>
    <cellStyle name="إخراج 4 3 16" xfId="1504"/>
    <cellStyle name="إخراج 4 3 17" xfId="1505"/>
    <cellStyle name="إخراج 4 3 18" xfId="1506"/>
    <cellStyle name="إخراج 4 3 2" xfId="1507"/>
    <cellStyle name="إخراج 4 3 3" xfId="1508"/>
    <cellStyle name="إخراج 4 3 4" xfId="1509"/>
    <cellStyle name="إخراج 4 3 5" xfId="1510"/>
    <cellStyle name="إخراج 4 3 6" xfId="1511"/>
    <cellStyle name="إخراج 4 3 7" xfId="1512"/>
    <cellStyle name="إخراج 4 3 8" xfId="1513"/>
    <cellStyle name="إخراج 4 3 9" xfId="1514"/>
    <cellStyle name="إخراج 4 4" xfId="1515"/>
    <cellStyle name="إخراج 4 4 10" xfId="1516"/>
    <cellStyle name="إخراج 4 4 11" xfId="1517"/>
    <cellStyle name="إخراج 4 4 12" xfId="1518"/>
    <cellStyle name="إخراج 4 4 13" xfId="1519"/>
    <cellStyle name="إخراج 4 4 14" xfId="1520"/>
    <cellStyle name="إخراج 4 4 15" xfId="1521"/>
    <cellStyle name="إخراج 4 4 16" xfId="1522"/>
    <cellStyle name="إخراج 4 4 17" xfId="1523"/>
    <cellStyle name="إخراج 4 4 18" xfId="1524"/>
    <cellStyle name="إخراج 4 4 2" xfId="1525"/>
    <cellStyle name="إخراج 4 4 3" xfId="1526"/>
    <cellStyle name="إخراج 4 4 4" xfId="1527"/>
    <cellStyle name="إخراج 4 4 5" xfId="1528"/>
    <cellStyle name="إخراج 4 4 6" xfId="1529"/>
    <cellStyle name="إخراج 4 4 7" xfId="1530"/>
    <cellStyle name="إخراج 4 4 8" xfId="1531"/>
    <cellStyle name="إخراج 4 4 9" xfId="1532"/>
    <cellStyle name="إخراج 4 5" xfId="1533"/>
    <cellStyle name="إخراج 4 5 10" xfId="1534"/>
    <cellStyle name="إخراج 4 5 11" xfId="1535"/>
    <cellStyle name="إخراج 4 5 12" xfId="1536"/>
    <cellStyle name="إخراج 4 5 13" xfId="1537"/>
    <cellStyle name="إخراج 4 5 14" xfId="1538"/>
    <cellStyle name="إخراج 4 5 15" xfId="1539"/>
    <cellStyle name="إخراج 4 5 16" xfId="1540"/>
    <cellStyle name="إخراج 4 5 17" xfId="1541"/>
    <cellStyle name="إخراج 4 5 18" xfId="1542"/>
    <cellStyle name="إخراج 4 5 19" xfId="1543"/>
    <cellStyle name="إخراج 4 5 2" xfId="1544"/>
    <cellStyle name="إخراج 4 5 3" xfId="1545"/>
    <cellStyle name="إخراج 4 5 4" xfId="1546"/>
    <cellStyle name="إخراج 4 5 5" xfId="1547"/>
    <cellStyle name="إخراج 4 5 6" xfId="1548"/>
    <cellStyle name="إخراج 4 5 7" xfId="1549"/>
    <cellStyle name="إخراج 4 5 8" xfId="1550"/>
    <cellStyle name="إخراج 4 5 9" xfId="1551"/>
    <cellStyle name="إخراج 4 6" xfId="1552"/>
    <cellStyle name="إخراج 4 7" xfId="1553"/>
    <cellStyle name="إخراج 4 8" xfId="1554"/>
    <cellStyle name="إخراج 4 9" xfId="1555"/>
    <cellStyle name="إخراج 5" xfId="1556"/>
    <cellStyle name="إخراج 5 10" xfId="1557"/>
    <cellStyle name="إخراج 5 11" xfId="1558"/>
    <cellStyle name="إخراج 5 12" xfId="1559"/>
    <cellStyle name="إخراج 5 13" xfId="1560"/>
    <cellStyle name="إخراج 5 14" xfId="1561"/>
    <cellStyle name="إخراج 5 15" xfId="1562"/>
    <cellStyle name="إخراج 5 2" xfId="1563"/>
    <cellStyle name="إخراج 5 2 10" xfId="1564"/>
    <cellStyle name="إخراج 5 2 11" xfId="1565"/>
    <cellStyle name="إخراج 5 2 12" xfId="1566"/>
    <cellStyle name="إخراج 5 2 13" xfId="1567"/>
    <cellStyle name="إخراج 5 2 14" xfId="1568"/>
    <cellStyle name="إخراج 5 2 15" xfId="1569"/>
    <cellStyle name="إخراج 5 2 16" xfId="1570"/>
    <cellStyle name="إخراج 5 2 17" xfId="1571"/>
    <cellStyle name="إخراج 5 2 18" xfId="1572"/>
    <cellStyle name="إخراج 5 2 2" xfId="1573"/>
    <cellStyle name="إخراج 5 2 3" xfId="1574"/>
    <cellStyle name="إخراج 5 2 4" xfId="1575"/>
    <cellStyle name="إخراج 5 2 5" xfId="1576"/>
    <cellStyle name="إخراج 5 2 6" xfId="1577"/>
    <cellStyle name="إخراج 5 2 7" xfId="1578"/>
    <cellStyle name="إخراج 5 2 8" xfId="1579"/>
    <cellStyle name="إخراج 5 2 9" xfId="1580"/>
    <cellStyle name="إخراج 5 3" xfId="1581"/>
    <cellStyle name="إخراج 5 3 10" xfId="1582"/>
    <cellStyle name="إخراج 5 3 11" xfId="1583"/>
    <cellStyle name="إخراج 5 3 12" xfId="1584"/>
    <cellStyle name="إخراج 5 3 13" xfId="1585"/>
    <cellStyle name="إخراج 5 3 14" xfId="1586"/>
    <cellStyle name="إخراج 5 3 15" xfId="1587"/>
    <cellStyle name="إخراج 5 3 16" xfId="1588"/>
    <cellStyle name="إخراج 5 3 17" xfId="1589"/>
    <cellStyle name="إخراج 5 3 18" xfId="1590"/>
    <cellStyle name="إخراج 5 3 2" xfId="1591"/>
    <cellStyle name="إخراج 5 3 3" xfId="1592"/>
    <cellStyle name="إخراج 5 3 4" xfId="1593"/>
    <cellStyle name="إخراج 5 3 5" xfId="1594"/>
    <cellStyle name="إخراج 5 3 6" xfId="1595"/>
    <cellStyle name="إخراج 5 3 7" xfId="1596"/>
    <cellStyle name="إخراج 5 3 8" xfId="1597"/>
    <cellStyle name="إخراج 5 3 9" xfId="1598"/>
    <cellStyle name="إخراج 5 4" xfId="1599"/>
    <cellStyle name="إخراج 5 4 10" xfId="1600"/>
    <cellStyle name="إخراج 5 4 11" xfId="1601"/>
    <cellStyle name="إخراج 5 4 12" xfId="1602"/>
    <cellStyle name="إخراج 5 4 13" xfId="1603"/>
    <cellStyle name="إخراج 5 4 14" xfId="1604"/>
    <cellStyle name="إخراج 5 4 15" xfId="1605"/>
    <cellStyle name="إخراج 5 4 16" xfId="1606"/>
    <cellStyle name="إخراج 5 4 17" xfId="1607"/>
    <cellStyle name="إخراج 5 4 18" xfId="1608"/>
    <cellStyle name="إخراج 5 4 2" xfId="1609"/>
    <cellStyle name="إخراج 5 4 3" xfId="1610"/>
    <cellStyle name="إخراج 5 4 4" xfId="1611"/>
    <cellStyle name="إخراج 5 4 5" xfId="1612"/>
    <cellStyle name="إخراج 5 4 6" xfId="1613"/>
    <cellStyle name="إخراج 5 4 7" xfId="1614"/>
    <cellStyle name="إخراج 5 4 8" xfId="1615"/>
    <cellStyle name="إخراج 5 4 9" xfId="1616"/>
    <cellStyle name="إخراج 5 5" xfId="1617"/>
    <cellStyle name="إخراج 5 5 10" xfId="1618"/>
    <cellStyle name="إخراج 5 5 11" xfId="1619"/>
    <cellStyle name="إخراج 5 5 12" xfId="1620"/>
    <cellStyle name="إخراج 5 5 13" xfId="1621"/>
    <cellStyle name="إخراج 5 5 14" xfId="1622"/>
    <cellStyle name="إخراج 5 5 15" xfId="1623"/>
    <cellStyle name="إخراج 5 5 16" xfId="1624"/>
    <cellStyle name="إخراج 5 5 17" xfId="1625"/>
    <cellStyle name="إخراج 5 5 18" xfId="1626"/>
    <cellStyle name="إخراج 5 5 19" xfId="1627"/>
    <cellStyle name="إخراج 5 5 2" xfId="1628"/>
    <cellStyle name="إخراج 5 5 3" xfId="1629"/>
    <cellStyle name="إخراج 5 5 4" xfId="1630"/>
    <cellStyle name="إخراج 5 5 5" xfId="1631"/>
    <cellStyle name="إخراج 5 5 6" xfId="1632"/>
    <cellStyle name="إخراج 5 5 7" xfId="1633"/>
    <cellStyle name="إخراج 5 5 8" xfId="1634"/>
    <cellStyle name="إخراج 5 5 9" xfId="1635"/>
    <cellStyle name="إخراج 5 6" xfId="1636"/>
    <cellStyle name="إخراج 5 7" xfId="1637"/>
    <cellStyle name="إخراج 5 8" xfId="1638"/>
    <cellStyle name="إخراج 5 9" xfId="1639"/>
    <cellStyle name="إخراج 6" xfId="1640"/>
    <cellStyle name="إخراج 6 10" xfId="1641"/>
    <cellStyle name="إخراج 6 11" xfId="1642"/>
    <cellStyle name="إخراج 6 12" xfId="1643"/>
    <cellStyle name="إخراج 6 13" xfId="1644"/>
    <cellStyle name="إخراج 6 14" xfId="1645"/>
    <cellStyle name="إخراج 6 15" xfId="1646"/>
    <cellStyle name="إخراج 6 2" xfId="1647"/>
    <cellStyle name="إخراج 6 2 10" xfId="1648"/>
    <cellStyle name="إخراج 6 2 11" xfId="1649"/>
    <cellStyle name="إخراج 6 2 12" xfId="1650"/>
    <cellStyle name="إخراج 6 2 13" xfId="1651"/>
    <cellStyle name="إخراج 6 2 14" xfId="1652"/>
    <cellStyle name="إخراج 6 2 15" xfId="1653"/>
    <cellStyle name="إخراج 6 2 16" xfId="1654"/>
    <cellStyle name="إخراج 6 2 17" xfId="1655"/>
    <cellStyle name="إخراج 6 2 18" xfId="1656"/>
    <cellStyle name="إخراج 6 2 2" xfId="1657"/>
    <cellStyle name="إخراج 6 2 3" xfId="1658"/>
    <cellStyle name="إخراج 6 2 4" xfId="1659"/>
    <cellStyle name="إخراج 6 2 5" xfId="1660"/>
    <cellStyle name="إخراج 6 2 6" xfId="1661"/>
    <cellStyle name="إخراج 6 2 7" xfId="1662"/>
    <cellStyle name="إخراج 6 2 8" xfId="1663"/>
    <cellStyle name="إخراج 6 2 9" xfId="1664"/>
    <cellStyle name="إخراج 6 3" xfId="1665"/>
    <cellStyle name="إخراج 6 3 10" xfId="1666"/>
    <cellStyle name="إخراج 6 3 11" xfId="1667"/>
    <cellStyle name="إخراج 6 3 12" xfId="1668"/>
    <cellStyle name="إخراج 6 3 13" xfId="1669"/>
    <cellStyle name="إخراج 6 3 14" xfId="1670"/>
    <cellStyle name="إخراج 6 3 15" xfId="1671"/>
    <cellStyle name="إخراج 6 3 16" xfId="1672"/>
    <cellStyle name="إخراج 6 3 17" xfId="1673"/>
    <cellStyle name="إخراج 6 3 18" xfId="1674"/>
    <cellStyle name="إخراج 6 3 2" xfId="1675"/>
    <cellStyle name="إخراج 6 3 3" xfId="1676"/>
    <cellStyle name="إخراج 6 3 4" xfId="1677"/>
    <cellStyle name="إخراج 6 3 5" xfId="1678"/>
    <cellStyle name="إخراج 6 3 6" xfId="1679"/>
    <cellStyle name="إخراج 6 3 7" xfId="1680"/>
    <cellStyle name="إخراج 6 3 8" xfId="1681"/>
    <cellStyle name="إخراج 6 3 9" xfId="1682"/>
    <cellStyle name="إخراج 6 4" xfId="1683"/>
    <cellStyle name="إخراج 6 4 10" xfId="1684"/>
    <cellStyle name="إخراج 6 4 11" xfId="1685"/>
    <cellStyle name="إخراج 6 4 12" xfId="1686"/>
    <cellStyle name="إخراج 6 4 13" xfId="1687"/>
    <cellStyle name="إخراج 6 4 14" xfId="1688"/>
    <cellStyle name="إخراج 6 4 15" xfId="1689"/>
    <cellStyle name="إخراج 6 4 16" xfId="1690"/>
    <cellStyle name="إخراج 6 4 17" xfId="1691"/>
    <cellStyle name="إخراج 6 4 18" xfId="1692"/>
    <cellStyle name="إخراج 6 4 2" xfId="1693"/>
    <cellStyle name="إخراج 6 4 3" xfId="1694"/>
    <cellStyle name="إخراج 6 4 4" xfId="1695"/>
    <cellStyle name="إخراج 6 4 5" xfId="1696"/>
    <cellStyle name="إخراج 6 4 6" xfId="1697"/>
    <cellStyle name="إخراج 6 4 7" xfId="1698"/>
    <cellStyle name="إخراج 6 4 8" xfId="1699"/>
    <cellStyle name="إخراج 6 4 9" xfId="1700"/>
    <cellStyle name="إخراج 6 5" xfId="1701"/>
    <cellStyle name="إخراج 6 5 10" xfId="1702"/>
    <cellStyle name="إخراج 6 5 11" xfId="1703"/>
    <cellStyle name="إخراج 6 5 12" xfId="1704"/>
    <cellStyle name="إخراج 6 5 13" xfId="1705"/>
    <cellStyle name="إخراج 6 5 14" xfId="1706"/>
    <cellStyle name="إخراج 6 5 15" xfId="1707"/>
    <cellStyle name="إخراج 6 5 16" xfId="1708"/>
    <cellStyle name="إخراج 6 5 17" xfId="1709"/>
    <cellStyle name="إخراج 6 5 18" xfId="1710"/>
    <cellStyle name="إخراج 6 5 19" xfId="1711"/>
    <cellStyle name="إخراج 6 5 2" xfId="1712"/>
    <cellStyle name="إخراج 6 5 3" xfId="1713"/>
    <cellStyle name="إخراج 6 5 4" xfId="1714"/>
    <cellStyle name="إخراج 6 5 5" xfId="1715"/>
    <cellStyle name="إخراج 6 5 6" xfId="1716"/>
    <cellStyle name="إخراج 6 5 7" xfId="1717"/>
    <cellStyle name="إخراج 6 5 8" xfId="1718"/>
    <cellStyle name="إخراج 6 5 9" xfId="1719"/>
    <cellStyle name="إخراج 6 6" xfId="1720"/>
    <cellStyle name="إخراج 6 7" xfId="1721"/>
    <cellStyle name="إخراج 6 8" xfId="1722"/>
    <cellStyle name="إخراج 6 9" xfId="1723"/>
    <cellStyle name="إخراج 7" xfId="1724"/>
    <cellStyle name="إخراج 7 10" xfId="1725"/>
    <cellStyle name="إخراج 7 11" xfId="1726"/>
    <cellStyle name="إخراج 7 12" xfId="1727"/>
    <cellStyle name="إخراج 7 13" xfId="1728"/>
    <cellStyle name="إخراج 7 14" xfId="1729"/>
    <cellStyle name="إخراج 7 15" xfId="1730"/>
    <cellStyle name="إخراج 7 2" xfId="1731"/>
    <cellStyle name="إخراج 7 2 10" xfId="1732"/>
    <cellStyle name="إخراج 7 2 11" xfId="1733"/>
    <cellStyle name="إخراج 7 2 12" xfId="1734"/>
    <cellStyle name="إخراج 7 2 13" xfId="1735"/>
    <cellStyle name="إخراج 7 2 14" xfId="1736"/>
    <cellStyle name="إخراج 7 2 15" xfId="1737"/>
    <cellStyle name="إخراج 7 2 16" xfId="1738"/>
    <cellStyle name="إخراج 7 2 17" xfId="1739"/>
    <cellStyle name="إخراج 7 2 18" xfId="1740"/>
    <cellStyle name="إخراج 7 2 2" xfId="1741"/>
    <cellStyle name="إخراج 7 2 3" xfId="1742"/>
    <cellStyle name="إخراج 7 2 4" xfId="1743"/>
    <cellStyle name="إخراج 7 2 5" xfId="1744"/>
    <cellStyle name="إخراج 7 2 6" xfId="1745"/>
    <cellStyle name="إخراج 7 2 7" xfId="1746"/>
    <cellStyle name="إخراج 7 2 8" xfId="1747"/>
    <cellStyle name="إخراج 7 2 9" xfId="1748"/>
    <cellStyle name="إخراج 7 3" xfId="1749"/>
    <cellStyle name="إخراج 7 3 10" xfId="1750"/>
    <cellStyle name="إخراج 7 3 11" xfId="1751"/>
    <cellStyle name="إخراج 7 3 12" xfId="1752"/>
    <cellStyle name="إخراج 7 3 13" xfId="1753"/>
    <cellStyle name="إخراج 7 3 14" xfId="1754"/>
    <cellStyle name="إخراج 7 3 15" xfId="1755"/>
    <cellStyle name="إخراج 7 3 16" xfId="1756"/>
    <cellStyle name="إخراج 7 3 17" xfId="1757"/>
    <cellStyle name="إخراج 7 3 18" xfId="1758"/>
    <cellStyle name="إخراج 7 3 2" xfId="1759"/>
    <cellStyle name="إخراج 7 3 3" xfId="1760"/>
    <cellStyle name="إخراج 7 3 4" xfId="1761"/>
    <cellStyle name="إخراج 7 3 5" xfId="1762"/>
    <cellStyle name="إخراج 7 3 6" xfId="1763"/>
    <cellStyle name="إخراج 7 3 7" xfId="1764"/>
    <cellStyle name="إخراج 7 3 8" xfId="1765"/>
    <cellStyle name="إخراج 7 3 9" xfId="1766"/>
    <cellStyle name="إخراج 7 4" xfId="1767"/>
    <cellStyle name="إخراج 7 4 10" xfId="1768"/>
    <cellStyle name="إخراج 7 4 11" xfId="1769"/>
    <cellStyle name="إخراج 7 4 12" xfId="1770"/>
    <cellStyle name="إخراج 7 4 13" xfId="1771"/>
    <cellStyle name="إخراج 7 4 14" xfId="1772"/>
    <cellStyle name="إخراج 7 4 15" xfId="1773"/>
    <cellStyle name="إخراج 7 4 16" xfId="1774"/>
    <cellStyle name="إخراج 7 4 17" xfId="1775"/>
    <cellStyle name="إخراج 7 4 18" xfId="1776"/>
    <cellStyle name="إخراج 7 4 2" xfId="1777"/>
    <cellStyle name="إخراج 7 4 3" xfId="1778"/>
    <cellStyle name="إخراج 7 4 4" xfId="1779"/>
    <cellStyle name="إخراج 7 4 5" xfId="1780"/>
    <cellStyle name="إخراج 7 4 6" xfId="1781"/>
    <cellStyle name="إخراج 7 4 7" xfId="1782"/>
    <cellStyle name="إخراج 7 4 8" xfId="1783"/>
    <cellStyle name="إخراج 7 4 9" xfId="1784"/>
    <cellStyle name="إخراج 7 5" xfId="1785"/>
    <cellStyle name="إخراج 7 5 10" xfId="1786"/>
    <cellStyle name="إخراج 7 5 11" xfId="1787"/>
    <cellStyle name="إخراج 7 5 12" xfId="1788"/>
    <cellStyle name="إخراج 7 5 13" xfId="1789"/>
    <cellStyle name="إخراج 7 5 14" xfId="1790"/>
    <cellStyle name="إخراج 7 5 15" xfId="1791"/>
    <cellStyle name="إخراج 7 5 16" xfId="1792"/>
    <cellStyle name="إخراج 7 5 17" xfId="1793"/>
    <cellStyle name="إخراج 7 5 18" xfId="1794"/>
    <cellStyle name="إخراج 7 5 19" xfId="1795"/>
    <cellStyle name="إخراج 7 5 2" xfId="1796"/>
    <cellStyle name="إخراج 7 5 3" xfId="1797"/>
    <cellStyle name="إخراج 7 5 4" xfId="1798"/>
    <cellStyle name="إخراج 7 5 5" xfId="1799"/>
    <cellStyle name="إخراج 7 5 6" xfId="1800"/>
    <cellStyle name="إخراج 7 5 7" xfId="1801"/>
    <cellStyle name="إخراج 7 5 8" xfId="1802"/>
    <cellStyle name="إخراج 7 5 9" xfId="1803"/>
    <cellStyle name="إخراج 7 6" xfId="1804"/>
    <cellStyle name="إخراج 7 7" xfId="1805"/>
    <cellStyle name="إخراج 7 8" xfId="1806"/>
    <cellStyle name="إخراج 7 9" xfId="1807"/>
    <cellStyle name="إخراج 8" xfId="1808"/>
    <cellStyle name="إخراج 8 10" xfId="1809"/>
    <cellStyle name="إخراج 8 11" xfId="1810"/>
    <cellStyle name="إخراج 8 12" xfId="1811"/>
    <cellStyle name="إخراج 8 13" xfId="1812"/>
    <cellStyle name="إخراج 8 14" xfId="1813"/>
    <cellStyle name="إخراج 8 15" xfId="1814"/>
    <cellStyle name="إخراج 8 2" xfId="1815"/>
    <cellStyle name="إخراج 8 2 10" xfId="1816"/>
    <cellStyle name="إخراج 8 2 11" xfId="1817"/>
    <cellStyle name="إخراج 8 2 12" xfId="1818"/>
    <cellStyle name="إخراج 8 2 13" xfId="1819"/>
    <cellStyle name="إخراج 8 2 14" xfId="1820"/>
    <cellStyle name="إخراج 8 2 15" xfId="1821"/>
    <cellStyle name="إخراج 8 2 16" xfId="1822"/>
    <cellStyle name="إخراج 8 2 17" xfId="1823"/>
    <cellStyle name="إخراج 8 2 18" xfId="1824"/>
    <cellStyle name="إخراج 8 2 2" xfId="1825"/>
    <cellStyle name="إخراج 8 2 3" xfId="1826"/>
    <cellStyle name="إخراج 8 2 4" xfId="1827"/>
    <cellStyle name="إخراج 8 2 5" xfId="1828"/>
    <cellStyle name="إخراج 8 2 6" xfId="1829"/>
    <cellStyle name="إخراج 8 2 7" xfId="1830"/>
    <cellStyle name="إخراج 8 2 8" xfId="1831"/>
    <cellStyle name="إخراج 8 2 9" xfId="1832"/>
    <cellStyle name="إخراج 8 3" xfId="1833"/>
    <cellStyle name="إخراج 8 3 10" xfId="1834"/>
    <cellStyle name="إخراج 8 3 11" xfId="1835"/>
    <cellStyle name="إخراج 8 3 12" xfId="1836"/>
    <cellStyle name="إخراج 8 3 13" xfId="1837"/>
    <cellStyle name="إخراج 8 3 14" xfId="1838"/>
    <cellStyle name="إخراج 8 3 15" xfId="1839"/>
    <cellStyle name="إخراج 8 3 16" xfId="1840"/>
    <cellStyle name="إخراج 8 3 17" xfId="1841"/>
    <cellStyle name="إخراج 8 3 18" xfId="1842"/>
    <cellStyle name="إخراج 8 3 2" xfId="1843"/>
    <cellStyle name="إخراج 8 3 3" xfId="1844"/>
    <cellStyle name="إخراج 8 3 4" xfId="1845"/>
    <cellStyle name="إخراج 8 3 5" xfId="1846"/>
    <cellStyle name="إخراج 8 3 6" xfId="1847"/>
    <cellStyle name="إخراج 8 3 7" xfId="1848"/>
    <cellStyle name="إخراج 8 3 8" xfId="1849"/>
    <cellStyle name="إخراج 8 3 9" xfId="1850"/>
    <cellStyle name="إخراج 8 4" xfId="1851"/>
    <cellStyle name="إخراج 8 4 10" xfId="1852"/>
    <cellStyle name="إخراج 8 4 11" xfId="1853"/>
    <cellStyle name="إخراج 8 4 12" xfId="1854"/>
    <cellStyle name="إخراج 8 4 13" xfId="1855"/>
    <cellStyle name="إخراج 8 4 14" xfId="1856"/>
    <cellStyle name="إخراج 8 4 15" xfId="1857"/>
    <cellStyle name="إخراج 8 4 16" xfId="1858"/>
    <cellStyle name="إخراج 8 4 17" xfId="1859"/>
    <cellStyle name="إخراج 8 4 18" xfId="1860"/>
    <cellStyle name="إخراج 8 4 2" xfId="1861"/>
    <cellStyle name="إخراج 8 4 3" xfId="1862"/>
    <cellStyle name="إخراج 8 4 4" xfId="1863"/>
    <cellStyle name="إخراج 8 4 5" xfId="1864"/>
    <cellStyle name="إخراج 8 4 6" xfId="1865"/>
    <cellStyle name="إخراج 8 4 7" xfId="1866"/>
    <cellStyle name="إخراج 8 4 8" xfId="1867"/>
    <cellStyle name="إخراج 8 4 9" xfId="1868"/>
    <cellStyle name="إخراج 8 5" xfId="1869"/>
    <cellStyle name="إخراج 8 5 10" xfId="1870"/>
    <cellStyle name="إخراج 8 5 11" xfId="1871"/>
    <cellStyle name="إخراج 8 5 12" xfId="1872"/>
    <cellStyle name="إخراج 8 5 13" xfId="1873"/>
    <cellStyle name="إخراج 8 5 14" xfId="1874"/>
    <cellStyle name="إخراج 8 5 15" xfId="1875"/>
    <cellStyle name="إخراج 8 5 16" xfId="1876"/>
    <cellStyle name="إخراج 8 5 17" xfId="1877"/>
    <cellStyle name="إخراج 8 5 18" xfId="1878"/>
    <cellStyle name="إخراج 8 5 19" xfId="1879"/>
    <cellStyle name="إخراج 8 5 2" xfId="1880"/>
    <cellStyle name="إخراج 8 5 3" xfId="1881"/>
    <cellStyle name="إخراج 8 5 4" xfId="1882"/>
    <cellStyle name="إخراج 8 5 5" xfId="1883"/>
    <cellStyle name="إخراج 8 5 6" xfId="1884"/>
    <cellStyle name="إخراج 8 5 7" xfId="1885"/>
    <cellStyle name="إخراج 8 5 8" xfId="1886"/>
    <cellStyle name="إخراج 8 5 9" xfId="1887"/>
    <cellStyle name="إخراج 8 6" xfId="1888"/>
    <cellStyle name="إخراج 8 7" xfId="1889"/>
    <cellStyle name="إخراج 8 8" xfId="1890"/>
    <cellStyle name="إخراج 8 9" xfId="1891"/>
    <cellStyle name="إدخال 2" xfId="1892"/>
    <cellStyle name="إدخال 2 10" xfId="1893"/>
    <cellStyle name="إدخال 2 11" xfId="1894"/>
    <cellStyle name="إدخال 2 12" xfId="1895"/>
    <cellStyle name="إدخال 2 13" xfId="1896"/>
    <cellStyle name="إدخال 2 14" xfId="1897"/>
    <cellStyle name="إدخال 2 15" xfId="1898"/>
    <cellStyle name="إدخال 2 2" xfId="1899"/>
    <cellStyle name="إدخال 2 2 10" xfId="1900"/>
    <cellStyle name="إدخال 2 2 11" xfId="1901"/>
    <cellStyle name="إدخال 2 2 12" xfId="1902"/>
    <cellStyle name="إدخال 2 2 13" xfId="1903"/>
    <cellStyle name="إدخال 2 2 14" xfId="1904"/>
    <cellStyle name="إدخال 2 2 15" xfId="1905"/>
    <cellStyle name="إدخال 2 2 16" xfId="1906"/>
    <cellStyle name="إدخال 2 2 17" xfId="1907"/>
    <cellStyle name="إدخال 2 2 18" xfId="1908"/>
    <cellStyle name="إدخال 2 2 2" xfId="1909"/>
    <cellStyle name="إدخال 2 2 3" xfId="1910"/>
    <cellStyle name="إدخال 2 2 4" xfId="1911"/>
    <cellStyle name="إدخال 2 2 5" xfId="1912"/>
    <cellStyle name="إدخال 2 2 6" xfId="1913"/>
    <cellStyle name="إدخال 2 2 7" xfId="1914"/>
    <cellStyle name="إدخال 2 2 8" xfId="1915"/>
    <cellStyle name="إدخال 2 2 9" xfId="1916"/>
    <cellStyle name="إدخال 2 3" xfId="1917"/>
    <cellStyle name="إدخال 2 3 10" xfId="1918"/>
    <cellStyle name="إدخال 2 3 11" xfId="1919"/>
    <cellStyle name="إدخال 2 3 12" xfId="1920"/>
    <cellStyle name="إدخال 2 3 13" xfId="1921"/>
    <cellStyle name="إدخال 2 3 14" xfId="1922"/>
    <cellStyle name="إدخال 2 3 15" xfId="1923"/>
    <cellStyle name="إدخال 2 3 16" xfId="1924"/>
    <cellStyle name="إدخال 2 3 17" xfId="1925"/>
    <cellStyle name="إدخال 2 3 18" xfId="1926"/>
    <cellStyle name="إدخال 2 3 2" xfId="1927"/>
    <cellStyle name="إدخال 2 3 3" xfId="1928"/>
    <cellStyle name="إدخال 2 3 4" xfId="1929"/>
    <cellStyle name="إدخال 2 3 5" xfId="1930"/>
    <cellStyle name="إدخال 2 3 6" xfId="1931"/>
    <cellStyle name="إدخال 2 3 7" xfId="1932"/>
    <cellStyle name="إدخال 2 3 8" xfId="1933"/>
    <cellStyle name="إدخال 2 3 9" xfId="1934"/>
    <cellStyle name="إدخال 2 4" xfId="1935"/>
    <cellStyle name="إدخال 2 4 10" xfId="1936"/>
    <cellStyle name="إدخال 2 4 11" xfId="1937"/>
    <cellStyle name="إدخال 2 4 12" xfId="1938"/>
    <cellStyle name="إدخال 2 4 13" xfId="1939"/>
    <cellStyle name="إدخال 2 4 14" xfId="1940"/>
    <cellStyle name="إدخال 2 4 15" xfId="1941"/>
    <cellStyle name="إدخال 2 4 16" xfId="1942"/>
    <cellStyle name="إدخال 2 4 17" xfId="1943"/>
    <cellStyle name="إدخال 2 4 18" xfId="1944"/>
    <cellStyle name="إدخال 2 4 2" xfId="1945"/>
    <cellStyle name="إدخال 2 4 3" xfId="1946"/>
    <cellStyle name="إدخال 2 4 4" xfId="1947"/>
    <cellStyle name="إدخال 2 4 5" xfId="1948"/>
    <cellStyle name="إدخال 2 4 6" xfId="1949"/>
    <cellStyle name="إدخال 2 4 7" xfId="1950"/>
    <cellStyle name="إدخال 2 4 8" xfId="1951"/>
    <cellStyle name="إدخال 2 4 9" xfId="1952"/>
    <cellStyle name="إدخال 2 5" xfId="1953"/>
    <cellStyle name="إدخال 2 5 10" xfId="1954"/>
    <cellStyle name="إدخال 2 5 11" xfId="1955"/>
    <cellStyle name="إدخال 2 5 12" xfId="1956"/>
    <cellStyle name="إدخال 2 5 13" xfId="1957"/>
    <cellStyle name="إدخال 2 5 14" xfId="1958"/>
    <cellStyle name="إدخال 2 5 15" xfId="1959"/>
    <cellStyle name="إدخال 2 5 16" xfId="1960"/>
    <cellStyle name="إدخال 2 5 17" xfId="1961"/>
    <cellStyle name="إدخال 2 5 18" xfId="1962"/>
    <cellStyle name="إدخال 2 5 19" xfId="1963"/>
    <cellStyle name="إدخال 2 5 2" xfId="1964"/>
    <cellStyle name="إدخال 2 5 3" xfId="1965"/>
    <cellStyle name="إدخال 2 5 4" xfId="1966"/>
    <cellStyle name="إدخال 2 5 5" xfId="1967"/>
    <cellStyle name="إدخال 2 5 6" xfId="1968"/>
    <cellStyle name="إدخال 2 5 7" xfId="1969"/>
    <cellStyle name="إدخال 2 5 8" xfId="1970"/>
    <cellStyle name="إدخال 2 5 9" xfId="1971"/>
    <cellStyle name="إدخال 2 6" xfId="1972"/>
    <cellStyle name="إدخال 2 7" xfId="1973"/>
    <cellStyle name="إدخال 2 8" xfId="1974"/>
    <cellStyle name="إدخال 2 9" xfId="1975"/>
    <cellStyle name="إدخال 3" xfId="1976"/>
    <cellStyle name="إدخال 3 10" xfId="1977"/>
    <cellStyle name="إدخال 3 11" xfId="1978"/>
    <cellStyle name="إدخال 3 12" xfId="1979"/>
    <cellStyle name="إدخال 3 13" xfId="1980"/>
    <cellStyle name="إدخال 3 14" xfId="1981"/>
    <cellStyle name="إدخال 3 15" xfId="1982"/>
    <cellStyle name="إدخال 3 2" xfId="1983"/>
    <cellStyle name="إدخال 3 2 10" xfId="1984"/>
    <cellStyle name="إدخال 3 2 11" xfId="1985"/>
    <cellStyle name="إدخال 3 2 12" xfId="1986"/>
    <cellStyle name="إدخال 3 2 13" xfId="1987"/>
    <cellStyle name="إدخال 3 2 14" xfId="1988"/>
    <cellStyle name="إدخال 3 2 15" xfId="1989"/>
    <cellStyle name="إدخال 3 2 16" xfId="1990"/>
    <cellStyle name="إدخال 3 2 17" xfId="1991"/>
    <cellStyle name="إدخال 3 2 18" xfId="1992"/>
    <cellStyle name="إدخال 3 2 2" xfId="1993"/>
    <cellStyle name="إدخال 3 2 3" xfId="1994"/>
    <cellStyle name="إدخال 3 2 4" xfId="1995"/>
    <cellStyle name="إدخال 3 2 5" xfId="1996"/>
    <cellStyle name="إدخال 3 2 6" xfId="1997"/>
    <cellStyle name="إدخال 3 2 7" xfId="1998"/>
    <cellStyle name="إدخال 3 2 8" xfId="1999"/>
    <cellStyle name="إدخال 3 2 9" xfId="2000"/>
    <cellStyle name="إدخال 3 3" xfId="2001"/>
    <cellStyle name="إدخال 3 3 10" xfId="2002"/>
    <cellStyle name="إدخال 3 3 11" xfId="2003"/>
    <cellStyle name="إدخال 3 3 12" xfId="2004"/>
    <cellStyle name="إدخال 3 3 13" xfId="2005"/>
    <cellStyle name="إدخال 3 3 14" xfId="2006"/>
    <cellStyle name="إدخال 3 3 15" xfId="2007"/>
    <cellStyle name="إدخال 3 3 16" xfId="2008"/>
    <cellStyle name="إدخال 3 3 17" xfId="2009"/>
    <cellStyle name="إدخال 3 3 18" xfId="2010"/>
    <cellStyle name="إدخال 3 3 2" xfId="2011"/>
    <cellStyle name="إدخال 3 3 3" xfId="2012"/>
    <cellStyle name="إدخال 3 3 4" xfId="2013"/>
    <cellStyle name="إدخال 3 3 5" xfId="2014"/>
    <cellStyle name="إدخال 3 3 6" xfId="2015"/>
    <cellStyle name="إدخال 3 3 7" xfId="2016"/>
    <cellStyle name="إدخال 3 3 8" xfId="2017"/>
    <cellStyle name="إدخال 3 3 9" xfId="2018"/>
    <cellStyle name="إدخال 3 4" xfId="2019"/>
    <cellStyle name="إدخال 3 4 10" xfId="2020"/>
    <cellStyle name="إدخال 3 4 11" xfId="2021"/>
    <cellStyle name="إدخال 3 4 12" xfId="2022"/>
    <cellStyle name="إدخال 3 4 13" xfId="2023"/>
    <cellStyle name="إدخال 3 4 14" xfId="2024"/>
    <cellStyle name="إدخال 3 4 15" xfId="2025"/>
    <cellStyle name="إدخال 3 4 16" xfId="2026"/>
    <cellStyle name="إدخال 3 4 17" xfId="2027"/>
    <cellStyle name="إدخال 3 4 18" xfId="2028"/>
    <cellStyle name="إدخال 3 4 2" xfId="2029"/>
    <cellStyle name="إدخال 3 4 3" xfId="2030"/>
    <cellStyle name="إدخال 3 4 4" xfId="2031"/>
    <cellStyle name="إدخال 3 4 5" xfId="2032"/>
    <cellStyle name="إدخال 3 4 6" xfId="2033"/>
    <cellStyle name="إدخال 3 4 7" xfId="2034"/>
    <cellStyle name="إدخال 3 4 8" xfId="2035"/>
    <cellStyle name="إدخال 3 4 9" xfId="2036"/>
    <cellStyle name="إدخال 3 5" xfId="2037"/>
    <cellStyle name="إدخال 3 5 10" xfId="2038"/>
    <cellStyle name="إدخال 3 5 11" xfId="2039"/>
    <cellStyle name="إدخال 3 5 12" xfId="2040"/>
    <cellStyle name="إدخال 3 5 13" xfId="2041"/>
    <cellStyle name="إدخال 3 5 14" xfId="2042"/>
    <cellStyle name="إدخال 3 5 15" xfId="2043"/>
    <cellStyle name="إدخال 3 5 16" xfId="2044"/>
    <cellStyle name="إدخال 3 5 17" xfId="2045"/>
    <cellStyle name="إدخال 3 5 18" xfId="2046"/>
    <cellStyle name="إدخال 3 5 19" xfId="2047"/>
    <cellStyle name="إدخال 3 5 2" xfId="2048"/>
    <cellStyle name="إدخال 3 5 3" xfId="2049"/>
    <cellStyle name="إدخال 3 5 4" xfId="2050"/>
    <cellStyle name="إدخال 3 5 5" xfId="2051"/>
    <cellStyle name="إدخال 3 5 6" xfId="2052"/>
    <cellStyle name="إدخال 3 5 7" xfId="2053"/>
    <cellStyle name="إدخال 3 5 8" xfId="2054"/>
    <cellStyle name="إدخال 3 5 9" xfId="2055"/>
    <cellStyle name="إدخال 3 6" xfId="2056"/>
    <cellStyle name="إدخال 3 7" xfId="2057"/>
    <cellStyle name="إدخال 3 8" xfId="2058"/>
    <cellStyle name="إدخال 3 9" xfId="2059"/>
    <cellStyle name="إدخال 4" xfId="2060"/>
    <cellStyle name="إدخال 4 10" xfId="2061"/>
    <cellStyle name="إدخال 4 11" xfId="2062"/>
    <cellStyle name="إدخال 4 12" xfId="2063"/>
    <cellStyle name="إدخال 4 13" xfId="2064"/>
    <cellStyle name="إدخال 4 14" xfId="2065"/>
    <cellStyle name="إدخال 4 15" xfId="2066"/>
    <cellStyle name="إدخال 4 2" xfId="2067"/>
    <cellStyle name="إدخال 4 2 10" xfId="2068"/>
    <cellStyle name="إدخال 4 2 11" xfId="2069"/>
    <cellStyle name="إدخال 4 2 12" xfId="2070"/>
    <cellStyle name="إدخال 4 2 13" xfId="2071"/>
    <cellStyle name="إدخال 4 2 14" xfId="2072"/>
    <cellStyle name="إدخال 4 2 15" xfId="2073"/>
    <cellStyle name="إدخال 4 2 16" xfId="2074"/>
    <cellStyle name="إدخال 4 2 17" xfId="2075"/>
    <cellStyle name="إدخال 4 2 18" xfId="2076"/>
    <cellStyle name="إدخال 4 2 2" xfId="2077"/>
    <cellStyle name="إدخال 4 2 3" xfId="2078"/>
    <cellStyle name="إدخال 4 2 4" xfId="2079"/>
    <cellStyle name="إدخال 4 2 5" xfId="2080"/>
    <cellStyle name="إدخال 4 2 6" xfId="2081"/>
    <cellStyle name="إدخال 4 2 7" xfId="2082"/>
    <cellStyle name="إدخال 4 2 8" xfId="2083"/>
    <cellStyle name="إدخال 4 2 9" xfId="2084"/>
    <cellStyle name="إدخال 4 3" xfId="2085"/>
    <cellStyle name="إدخال 4 3 10" xfId="2086"/>
    <cellStyle name="إدخال 4 3 11" xfId="2087"/>
    <cellStyle name="إدخال 4 3 12" xfId="2088"/>
    <cellStyle name="إدخال 4 3 13" xfId="2089"/>
    <cellStyle name="إدخال 4 3 14" xfId="2090"/>
    <cellStyle name="إدخال 4 3 15" xfId="2091"/>
    <cellStyle name="إدخال 4 3 16" xfId="2092"/>
    <cellStyle name="إدخال 4 3 17" xfId="2093"/>
    <cellStyle name="إدخال 4 3 18" xfId="2094"/>
    <cellStyle name="إدخال 4 3 2" xfId="2095"/>
    <cellStyle name="إدخال 4 3 3" xfId="2096"/>
    <cellStyle name="إدخال 4 3 4" xfId="2097"/>
    <cellStyle name="إدخال 4 3 5" xfId="2098"/>
    <cellStyle name="إدخال 4 3 6" xfId="2099"/>
    <cellStyle name="إدخال 4 3 7" xfId="2100"/>
    <cellStyle name="إدخال 4 3 8" xfId="2101"/>
    <cellStyle name="إدخال 4 3 9" xfId="2102"/>
    <cellStyle name="إدخال 4 4" xfId="2103"/>
    <cellStyle name="إدخال 4 4 10" xfId="2104"/>
    <cellStyle name="إدخال 4 4 11" xfId="2105"/>
    <cellStyle name="إدخال 4 4 12" xfId="2106"/>
    <cellStyle name="إدخال 4 4 13" xfId="2107"/>
    <cellStyle name="إدخال 4 4 14" xfId="2108"/>
    <cellStyle name="إدخال 4 4 15" xfId="2109"/>
    <cellStyle name="إدخال 4 4 16" xfId="2110"/>
    <cellStyle name="إدخال 4 4 17" xfId="2111"/>
    <cellStyle name="إدخال 4 4 18" xfId="2112"/>
    <cellStyle name="إدخال 4 4 2" xfId="2113"/>
    <cellStyle name="إدخال 4 4 3" xfId="2114"/>
    <cellStyle name="إدخال 4 4 4" xfId="2115"/>
    <cellStyle name="إدخال 4 4 5" xfId="2116"/>
    <cellStyle name="إدخال 4 4 6" xfId="2117"/>
    <cellStyle name="إدخال 4 4 7" xfId="2118"/>
    <cellStyle name="إدخال 4 4 8" xfId="2119"/>
    <cellStyle name="إدخال 4 4 9" xfId="2120"/>
    <cellStyle name="إدخال 4 5" xfId="2121"/>
    <cellStyle name="إدخال 4 5 10" xfId="2122"/>
    <cellStyle name="إدخال 4 5 11" xfId="2123"/>
    <cellStyle name="إدخال 4 5 12" xfId="2124"/>
    <cellStyle name="إدخال 4 5 13" xfId="2125"/>
    <cellStyle name="إدخال 4 5 14" xfId="2126"/>
    <cellStyle name="إدخال 4 5 15" xfId="2127"/>
    <cellStyle name="إدخال 4 5 16" xfId="2128"/>
    <cellStyle name="إدخال 4 5 17" xfId="2129"/>
    <cellStyle name="إدخال 4 5 18" xfId="2130"/>
    <cellStyle name="إدخال 4 5 19" xfId="2131"/>
    <cellStyle name="إدخال 4 5 2" xfId="2132"/>
    <cellStyle name="إدخال 4 5 3" xfId="2133"/>
    <cellStyle name="إدخال 4 5 4" xfId="2134"/>
    <cellStyle name="إدخال 4 5 5" xfId="2135"/>
    <cellStyle name="إدخال 4 5 6" xfId="2136"/>
    <cellStyle name="إدخال 4 5 7" xfId="2137"/>
    <cellStyle name="إدخال 4 5 8" xfId="2138"/>
    <cellStyle name="إدخال 4 5 9" xfId="2139"/>
    <cellStyle name="إدخال 4 6" xfId="2140"/>
    <cellStyle name="إدخال 4 7" xfId="2141"/>
    <cellStyle name="إدخال 4 8" xfId="2142"/>
    <cellStyle name="إدخال 4 9" xfId="2143"/>
    <cellStyle name="إدخال 5" xfId="2144"/>
    <cellStyle name="إدخال 5 10" xfId="2145"/>
    <cellStyle name="إدخال 5 11" xfId="2146"/>
    <cellStyle name="إدخال 5 12" xfId="2147"/>
    <cellStyle name="إدخال 5 13" xfId="2148"/>
    <cellStyle name="إدخال 5 14" xfId="2149"/>
    <cellStyle name="إدخال 5 15" xfId="2150"/>
    <cellStyle name="إدخال 5 2" xfId="2151"/>
    <cellStyle name="إدخال 5 2 10" xfId="2152"/>
    <cellStyle name="إدخال 5 2 11" xfId="2153"/>
    <cellStyle name="إدخال 5 2 12" xfId="2154"/>
    <cellStyle name="إدخال 5 2 13" xfId="2155"/>
    <cellStyle name="إدخال 5 2 14" xfId="2156"/>
    <cellStyle name="إدخال 5 2 15" xfId="2157"/>
    <cellStyle name="إدخال 5 2 16" xfId="2158"/>
    <cellStyle name="إدخال 5 2 17" xfId="2159"/>
    <cellStyle name="إدخال 5 2 18" xfId="2160"/>
    <cellStyle name="إدخال 5 2 2" xfId="2161"/>
    <cellStyle name="إدخال 5 2 3" xfId="2162"/>
    <cellStyle name="إدخال 5 2 4" xfId="2163"/>
    <cellStyle name="إدخال 5 2 5" xfId="2164"/>
    <cellStyle name="إدخال 5 2 6" xfId="2165"/>
    <cellStyle name="إدخال 5 2 7" xfId="2166"/>
    <cellStyle name="إدخال 5 2 8" xfId="2167"/>
    <cellStyle name="إدخال 5 2 9" xfId="2168"/>
    <cellStyle name="إدخال 5 3" xfId="2169"/>
    <cellStyle name="إدخال 5 3 10" xfId="2170"/>
    <cellStyle name="إدخال 5 3 11" xfId="2171"/>
    <cellStyle name="إدخال 5 3 12" xfId="2172"/>
    <cellStyle name="إدخال 5 3 13" xfId="2173"/>
    <cellStyle name="إدخال 5 3 14" xfId="2174"/>
    <cellStyle name="إدخال 5 3 15" xfId="2175"/>
    <cellStyle name="إدخال 5 3 16" xfId="2176"/>
    <cellStyle name="إدخال 5 3 17" xfId="2177"/>
    <cellStyle name="إدخال 5 3 18" xfId="2178"/>
    <cellStyle name="إدخال 5 3 2" xfId="2179"/>
    <cellStyle name="إدخال 5 3 3" xfId="2180"/>
    <cellStyle name="إدخال 5 3 4" xfId="2181"/>
    <cellStyle name="إدخال 5 3 5" xfId="2182"/>
    <cellStyle name="إدخال 5 3 6" xfId="2183"/>
    <cellStyle name="إدخال 5 3 7" xfId="2184"/>
    <cellStyle name="إدخال 5 3 8" xfId="2185"/>
    <cellStyle name="إدخال 5 3 9" xfId="2186"/>
    <cellStyle name="إدخال 5 4" xfId="2187"/>
    <cellStyle name="إدخال 5 4 10" xfId="2188"/>
    <cellStyle name="إدخال 5 4 11" xfId="2189"/>
    <cellStyle name="إدخال 5 4 12" xfId="2190"/>
    <cellStyle name="إدخال 5 4 13" xfId="2191"/>
    <cellStyle name="إدخال 5 4 14" xfId="2192"/>
    <cellStyle name="إدخال 5 4 15" xfId="2193"/>
    <cellStyle name="إدخال 5 4 16" xfId="2194"/>
    <cellStyle name="إدخال 5 4 17" xfId="2195"/>
    <cellStyle name="إدخال 5 4 18" xfId="2196"/>
    <cellStyle name="إدخال 5 4 2" xfId="2197"/>
    <cellStyle name="إدخال 5 4 3" xfId="2198"/>
    <cellStyle name="إدخال 5 4 4" xfId="2199"/>
    <cellStyle name="إدخال 5 4 5" xfId="2200"/>
    <cellStyle name="إدخال 5 4 6" xfId="2201"/>
    <cellStyle name="إدخال 5 4 7" xfId="2202"/>
    <cellStyle name="إدخال 5 4 8" xfId="2203"/>
    <cellStyle name="إدخال 5 4 9" xfId="2204"/>
    <cellStyle name="إدخال 5 5" xfId="2205"/>
    <cellStyle name="إدخال 5 5 10" xfId="2206"/>
    <cellStyle name="إدخال 5 5 11" xfId="2207"/>
    <cellStyle name="إدخال 5 5 12" xfId="2208"/>
    <cellStyle name="إدخال 5 5 13" xfId="2209"/>
    <cellStyle name="إدخال 5 5 14" xfId="2210"/>
    <cellStyle name="إدخال 5 5 15" xfId="2211"/>
    <cellStyle name="إدخال 5 5 16" xfId="2212"/>
    <cellStyle name="إدخال 5 5 17" xfId="2213"/>
    <cellStyle name="إدخال 5 5 18" xfId="2214"/>
    <cellStyle name="إدخال 5 5 19" xfId="2215"/>
    <cellStyle name="إدخال 5 5 2" xfId="2216"/>
    <cellStyle name="إدخال 5 5 3" xfId="2217"/>
    <cellStyle name="إدخال 5 5 4" xfId="2218"/>
    <cellStyle name="إدخال 5 5 5" xfId="2219"/>
    <cellStyle name="إدخال 5 5 6" xfId="2220"/>
    <cellStyle name="إدخال 5 5 7" xfId="2221"/>
    <cellStyle name="إدخال 5 5 8" xfId="2222"/>
    <cellStyle name="إدخال 5 5 9" xfId="2223"/>
    <cellStyle name="إدخال 5 6" xfId="2224"/>
    <cellStyle name="إدخال 5 7" xfId="2225"/>
    <cellStyle name="إدخال 5 8" xfId="2226"/>
    <cellStyle name="إدخال 5 9" xfId="2227"/>
    <cellStyle name="إدخال 6" xfId="2228"/>
    <cellStyle name="إدخال 6 10" xfId="2229"/>
    <cellStyle name="إدخال 6 11" xfId="2230"/>
    <cellStyle name="إدخال 6 12" xfId="2231"/>
    <cellStyle name="إدخال 6 13" xfId="2232"/>
    <cellStyle name="إدخال 6 14" xfId="2233"/>
    <cellStyle name="إدخال 6 15" xfId="2234"/>
    <cellStyle name="إدخال 6 2" xfId="2235"/>
    <cellStyle name="إدخال 6 2 10" xfId="2236"/>
    <cellStyle name="إدخال 6 2 11" xfId="2237"/>
    <cellStyle name="إدخال 6 2 12" xfId="2238"/>
    <cellStyle name="إدخال 6 2 13" xfId="2239"/>
    <cellStyle name="إدخال 6 2 14" xfId="2240"/>
    <cellStyle name="إدخال 6 2 15" xfId="2241"/>
    <cellStyle name="إدخال 6 2 16" xfId="2242"/>
    <cellStyle name="إدخال 6 2 17" xfId="2243"/>
    <cellStyle name="إدخال 6 2 18" xfId="2244"/>
    <cellStyle name="إدخال 6 2 2" xfId="2245"/>
    <cellStyle name="إدخال 6 2 3" xfId="2246"/>
    <cellStyle name="إدخال 6 2 4" xfId="2247"/>
    <cellStyle name="إدخال 6 2 5" xfId="2248"/>
    <cellStyle name="إدخال 6 2 6" xfId="2249"/>
    <cellStyle name="إدخال 6 2 7" xfId="2250"/>
    <cellStyle name="إدخال 6 2 8" xfId="2251"/>
    <cellStyle name="إدخال 6 2 9" xfId="2252"/>
    <cellStyle name="إدخال 6 3" xfId="2253"/>
    <cellStyle name="إدخال 6 3 10" xfId="2254"/>
    <cellStyle name="إدخال 6 3 11" xfId="2255"/>
    <cellStyle name="إدخال 6 3 12" xfId="2256"/>
    <cellStyle name="إدخال 6 3 13" xfId="2257"/>
    <cellStyle name="إدخال 6 3 14" xfId="2258"/>
    <cellStyle name="إدخال 6 3 15" xfId="2259"/>
    <cellStyle name="إدخال 6 3 16" xfId="2260"/>
    <cellStyle name="إدخال 6 3 17" xfId="2261"/>
    <cellStyle name="إدخال 6 3 18" xfId="2262"/>
    <cellStyle name="إدخال 6 3 2" xfId="2263"/>
    <cellStyle name="إدخال 6 3 3" xfId="2264"/>
    <cellStyle name="إدخال 6 3 4" xfId="2265"/>
    <cellStyle name="إدخال 6 3 5" xfId="2266"/>
    <cellStyle name="إدخال 6 3 6" xfId="2267"/>
    <cellStyle name="إدخال 6 3 7" xfId="2268"/>
    <cellStyle name="إدخال 6 3 8" xfId="2269"/>
    <cellStyle name="إدخال 6 3 9" xfId="2270"/>
    <cellStyle name="إدخال 6 4" xfId="2271"/>
    <cellStyle name="إدخال 6 4 10" xfId="2272"/>
    <cellStyle name="إدخال 6 4 11" xfId="2273"/>
    <cellStyle name="إدخال 6 4 12" xfId="2274"/>
    <cellStyle name="إدخال 6 4 13" xfId="2275"/>
    <cellStyle name="إدخال 6 4 14" xfId="2276"/>
    <cellStyle name="إدخال 6 4 15" xfId="2277"/>
    <cellStyle name="إدخال 6 4 16" xfId="2278"/>
    <cellStyle name="إدخال 6 4 17" xfId="2279"/>
    <cellStyle name="إدخال 6 4 18" xfId="2280"/>
    <cellStyle name="إدخال 6 4 2" xfId="2281"/>
    <cellStyle name="إدخال 6 4 3" xfId="2282"/>
    <cellStyle name="إدخال 6 4 4" xfId="2283"/>
    <cellStyle name="إدخال 6 4 5" xfId="2284"/>
    <cellStyle name="إدخال 6 4 6" xfId="2285"/>
    <cellStyle name="إدخال 6 4 7" xfId="2286"/>
    <cellStyle name="إدخال 6 4 8" xfId="2287"/>
    <cellStyle name="إدخال 6 4 9" xfId="2288"/>
    <cellStyle name="إدخال 6 5" xfId="2289"/>
    <cellStyle name="إدخال 6 5 10" xfId="2290"/>
    <cellStyle name="إدخال 6 5 11" xfId="2291"/>
    <cellStyle name="إدخال 6 5 12" xfId="2292"/>
    <cellStyle name="إدخال 6 5 13" xfId="2293"/>
    <cellStyle name="إدخال 6 5 14" xfId="2294"/>
    <cellStyle name="إدخال 6 5 15" xfId="2295"/>
    <cellStyle name="إدخال 6 5 16" xfId="2296"/>
    <cellStyle name="إدخال 6 5 17" xfId="2297"/>
    <cellStyle name="إدخال 6 5 18" xfId="2298"/>
    <cellStyle name="إدخال 6 5 19" xfId="2299"/>
    <cellStyle name="إدخال 6 5 2" xfId="2300"/>
    <cellStyle name="إدخال 6 5 3" xfId="2301"/>
    <cellStyle name="إدخال 6 5 4" xfId="2302"/>
    <cellStyle name="إدخال 6 5 5" xfId="2303"/>
    <cellStyle name="إدخال 6 5 6" xfId="2304"/>
    <cellStyle name="إدخال 6 5 7" xfId="2305"/>
    <cellStyle name="إدخال 6 5 8" xfId="2306"/>
    <cellStyle name="إدخال 6 5 9" xfId="2307"/>
    <cellStyle name="إدخال 6 6" xfId="2308"/>
    <cellStyle name="إدخال 6 7" xfId="2309"/>
    <cellStyle name="إدخال 6 8" xfId="2310"/>
    <cellStyle name="إدخال 6 9" xfId="2311"/>
    <cellStyle name="إدخال 7" xfId="2312"/>
    <cellStyle name="إدخال 7 10" xfId="2313"/>
    <cellStyle name="إدخال 7 11" xfId="2314"/>
    <cellStyle name="إدخال 7 12" xfId="2315"/>
    <cellStyle name="إدخال 7 13" xfId="2316"/>
    <cellStyle name="إدخال 7 14" xfId="2317"/>
    <cellStyle name="إدخال 7 15" xfId="2318"/>
    <cellStyle name="إدخال 7 2" xfId="2319"/>
    <cellStyle name="إدخال 7 2 10" xfId="2320"/>
    <cellStyle name="إدخال 7 2 11" xfId="2321"/>
    <cellStyle name="إدخال 7 2 12" xfId="2322"/>
    <cellStyle name="إدخال 7 2 13" xfId="2323"/>
    <cellStyle name="إدخال 7 2 14" xfId="2324"/>
    <cellStyle name="إدخال 7 2 15" xfId="2325"/>
    <cellStyle name="إدخال 7 2 16" xfId="2326"/>
    <cellStyle name="إدخال 7 2 17" xfId="2327"/>
    <cellStyle name="إدخال 7 2 18" xfId="2328"/>
    <cellStyle name="إدخال 7 2 2" xfId="2329"/>
    <cellStyle name="إدخال 7 2 3" xfId="2330"/>
    <cellStyle name="إدخال 7 2 4" xfId="2331"/>
    <cellStyle name="إدخال 7 2 5" xfId="2332"/>
    <cellStyle name="إدخال 7 2 6" xfId="2333"/>
    <cellStyle name="إدخال 7 2 7" xfId="2334"/>
    <cellStyle name="إدخال 7 2 8" xfId="2335"/>
    <cellStyle name="إدخال 7 2 9" xfId="2336"/>
    <cellStyle name="إدخال 7 3" xfId="2337"/>
    <cellStyle name="إدخال 7 3 10" xfId="2338"/>
    <cellStyle name="إدخال 7 3 11" xfId="2339"/>
    <cellStyle name="إدخال 7 3 12" xfId="2340"/>
    <cellStyle name="إدخال 7 3 13" xfId="2341"/>
    <cellStyle name="إدخال 7 3 14" xfId="2342"/>
    <cellStyle name="إدخال 7 3 15" xfId="2343"/>
    <cellStyle name="إدخال 7 3 16" xfId="2344"/>
    <cellStyle name="إدخال 7 3 17" xfId="2345"/>
    <cellStyle name="إدخال 7 3 18" xfId="2346"/>
    <cellStyle name="إدخال 7 3 2" xfId="2347"/>
    <cellStyle name="إدخال 7 3 3" xfId="2348"/>
    <cellStyle name="إدخال 7 3 4" xfId="2349"/>
    <cellStyle name="إدخال 7 3 5" xfId="2350"/>
    <cellStyle name="إدخال 7 3 6" xfId="2351"/>
    <cellStyle name="إدخال 7 3 7" xfId="2352"/>
    <cellStyle name="إدخال 7 3 8" xfId="2353"/>
    <cellStyle name="إدخال 7 3 9" xfId="2354"/>
    <cellStyle name="إدخال 7 4" xfId="2355"/>
    <cellStyle name="إدخال 7 4 10" xfId="2356"/>
    <cellStyle name="إدخال 7 4 11" xfId="2357"/>
    <cellStyle name="إدخال 7 4 12" xfId="2358"/>
    <cellStyle name="إدخال 7 4 13" xfId="2359"/>
    <cellStyle name="إدخال 7 4 14" xfId="2360"/>
    <cellStyle name="إدخال 7 4 15" xfId="2361"/>
    <cellStyle name="إدخال 7 4 16" xfId="2362"/>
    <cellStyle name="إدخال 7 4 17" xfId="2363"/>
    <cellStyle name="إدخال 7 4 18" xfId="2364"/>
    <cellStyle name="إدخال 7 4 2" xfId="2365"/>
    <cellStyle name="إدخال 7 4 3" xfId="2366"/>
    <cellStyle name="إدخال 7 4 4" xfId="2367"/>
    <cellStyle name="إدخال 7 4 5" xfId="2368"/>
    <cellStyle name="إدخال 7 4 6" xfId="2369"/>
    <cellStyle name="إدخال 7 4 7" xfId="2370"/>
    <cellStyle name="إدخال 7 4 8" xfId="2371"/>
    <cellStyle name="إدخال 7 4 9" xfId="2372"/>
    <cellStyle name="إدخال 7 5" xfId="2373"/>
    <cellStyle name="إدخال 7 5 10" xfId="2374"/>
    <cellStyle name="إدخال 7 5 11" xfId="2375"/>
    <cellStyle name="إدخال 7 5 12" xfId="2376"/>
    <cellStyle name="إدخال 7 5 13" xfId="2377"/>
    <cellStyle name="إدخال 7 5 14" xfId="2378"/>
    <cellStyle name="إدخال 7 5 15" xfId="2379"/>
    <cellStyle name="إدخال 7 5 16" xfId="2380"/>
    <cellStyle name="إدخال 7 5 17" xfId="2381"/>
    <cellStyle name="إدخال 7 5 18" xfId="2382"/>
    <cellStyle name="إدخال 7 5 19" xfId="2383"/>
    <cellStyle name="إدخال 7 5 2" xfId="2384"/>
    <cellStyle name="إدخال 7 5 3" xfId="2385"/>
    <cellStyle name="إدخال 7 5 4" xfId="2386"/>
    <cellStyle name="إدخال 7 5 5" xfId="2387"/>
    <cellStyle name="إدخال 7 5 6" xfId="2388"/>
    <cellStyle name="إدخال 7 5 7" xfId="2389"/>
    <cellStyle name="إدخال 7 5 8" xfId="2390"/>
    <cellStyle name="إدخال 7 5 9" xfId="2391"/>
    <cellStyle name="إدخال 7 6" xfId="2392"/>
    <cellStyle name="إدخال 7 7" xfId="2393"/>
    <cellStyle name="إدخال 7 8" xfId="2394"/>
    <cellStyle name="إدخال 7 9" xfId="2395"/>
    <cellStyle name="إدخال 8" xfId="2396"/>
    <cellStyle name="إدخال 8 10" xfId="2397"/>
    <cellStyle name="إدخال 8 11" xfId="2398"/>
    <cellStyle name="إدخال 8 12" xfId="2399"/>
    <cellStyle name="إدخال 8 13" xfId="2400"/>
    <cellStyle name="إدخال 8 14" xfId="2401"/>
    <cellStyle name="إدخال 8 15" xfId="2402"/>
    <cellStyle name="إدخال 8 2" xfId="2403"/>
    <cellStyle name="إدخال 8 2 10" xfId="2404"/>
    <cellStyle name="إدخال 8 2 11" xfId="2405"/>
    <cellStyle name="إدخال 8 2 12" xfId="2406"/>
    <cellStyle name="إدخال 8 2 13" xfId="2407"/>
    <cellStyle name="إدخال 8 2 14" xfId="2408"/>
    <cellStyle name="إدخال 8 2 15" xfId="2409"/>
    <cellStyle name="إدخال 8 2 16" xfId="2410"/>
    <cellStyle name="إدخال 8 2 17" xfId="2411"/>
    <cellStyle name="إدخال 8 2 18" xfId="2412"/>
    <cellStyle name="إدخال 8 2 2" xfId="2413"/>
    <cellStyle name="إدخال 8 2 3" xfId="2414"/>
    <cellStyle name="إدخال 8 2 4" xfId="2415"/>
    <cellStyle name="إدخال 8 2 5" xfId="2416"/>
    <cellStyle name="إدخال 8 2 6" xfId="2417"/>
    <cellStyle name="إدخال 8 2 7" xfId="2418"/>
    <cellStyle name="إدخال 8 2 8" xfId="2419"/>
    <cellStyle name="إدخال 8 2 9" xfId="2420"/>
    <cellStyle name="إدخال 8 3" xfId="2421"/>
    <cellStyle name="إدخال 8 3 10" xfId="2422"/>
    <cellStyle name="إدخال 8 3 11" xfId="2423"/>
    <cellStyle name="إدخال 8 3 12" xfId="2424"/>
    <cellStyle name="إدخال 8 3 13" xfId="2425"/>
    <cellStyle name="إدخال 8 3 14" xfId="2426"/>
    <cellStyle name="إدخال 8 3 15" xfId="2427"/>
    <cellStyle name="إدخال 8 3 16" xfId="2428"/>
    <cellStyle name="إدخال 8 3 17" xfId="2429"/>
    <cellStyle name="إدخال 8 3 18" xfId="2430"/>
    <cellStyle name="إدخال 8 3 2" xfId="2431"/>
    <cellStyle name="إدخال 8 3 3" xfId="2432"/>
    <cellStyle name="إدخال 8 3 4" xfId="2433"/>
    <cellStyle name="إدخال 8 3 5" xfId="2434"/>
    <cellStyle name="إدخال 8 3 6" xfId="2435"/>
    <cellStyle name="إدخال 8 3 7" xfId="2436"/>
    <cellStyle name="إدخال 8 3 8" xfId="2437"/>
    <cellStyle name="إدخال 8 3 9" xfId="2438"/>
    <cellStyle name="إدخال 8 4" xfId="2439"/>
    <cellStyle name="إدخال 8 4 10" xfId="2440"/>
    <cellStyle name="إدخال 8 4 11" xfId="2441"/>
    <cellStyle name="إدخال 8 4 12" xfId="2442"/>
    <cellStyle name="إدخال 8 4 13" xfId="2443"/>
    <cellStyle name="إدخال 8 4 14" xfId="2444"/>
    <cellStyle name="إدخال 8 4 15" xfId="2445"/>
    <cellStyle name="إدخال 8 4 16" xfId="2446"/>
    <cellStyle name="إدخال 8 4 17" xfId="2447"/>
    <cellStyle name="إدخال 8 4 18" xfId="2448"/>
    <cellStyle name="إدخال 8 4 2" xfId="2449"/>
    <cellStyle name="إدخال 8 4 3" xfId="2450"/>
    <cellStyle name="إدخال 8 4 4" xfId="2451"/>
    <cellStyle name="إدخال 8 4 5" xfId="2452"/>
    <cellStyle name="إدخال 8 4 6" xfId="2453"/>
    <cellStyle name="إدخال 8 4 7" xfId="2454"/>
    <cellStyle name="إدخال 8 4 8" xfId="2455"/>
    <cellStyle name="إدخال 8 4 9" xfId="2456"/>
    <cellStyle name="إدخال 8 5" xfId="2457"/>
    <cellStyle name="إدخال 8 5 10" xfId="2458"/>
    <cellStyle name="إدخال 8 5 11" xfId="2459"/>
    <cellStyle name="إدخال 8 5 12" xfId="2460"/>
    <cellStyle name="إدخال 8 5 13" xfId="2461"/>
    <cellStyle name="إدخال 8 5 14" xfId="2462"/>
    <cellStyle name="إدخال 8 5 15" xfId="2463"/>
    <cellStyle name="إدخال 8 5 16" xfId="2464"/>
    <cellStyle name="إدخال 8 5 17" xfId="2465"/>
    <cellStyle name="إدخال 8 5 18" xfId="2466"/>
    <cellStyle name="إدخال 8 5 19" xfId="2467"/>
    <cellStyle name="إدخال 8 5 2" xfId="2468"/>
    <cellStyle name="إدخال 8 5 3" xfId="2469"/>
    <cellStyle name="إدخال 8 5 4" xfId="2470"/>
    <cellStyle name="إدخال 8 5 5" xfId="2471"/>
    <cellStyle name="إدخال 8 5 6" xfId="2472"/>
    <cellStyle name="إدخال 8 5 7" xfId="2473"/>
    <cellStyle name="إدخال 8 5 8" xfId="2474"/>
    <cellStyle name="إدخال 8 5 9" xfId="2475"/>
    <cellStyle name="إدخال 8 6" xfId="2476"/>
    <cellStyle name="إدخال 8 7" xfId="2477"/>
    <cellStyle name="إدخال 8 8" xfId="2478"/>
    <cellStyle name="إدخال 8 9" xfId="2479"/>
    <cellStyle name="الإجمالي 2" xfId="2480"/>
    <cellStyle name="الإجمالي 2 10" xfId="2481"/>
    <cellStyle name="الإجمالي 2 11" xfId="2482"/>
    <cellStyle name="الإجمالي 2 12" xfId="2483"/>
    <cellStyle name="الإجمالي 2 13" xfId="2484"/>
    <cellStyle name="الإجمالي 2 14" xfId="2485"/>
    <cellStyle name="الإجمالي 2 15" xfId="2486"/>
    <cellStyle name="الإجمالي 2 2" xfId="2487"/>
    <cellStyle name="الإجمالي 2 2 10" xfId="2488"/>
    <cellStyle name="الإجمالي 2 2 11" xfId="2489"/>
    <cellStyle name="الإجمالي 2 2 12" xfId="2490"/>
    <cellStyle name="الإجمالي 2 2 13" xfId="2491"/>
    <cellStyle name="الإجمالي 2 2 14" xfId="2492"/>
    <cellStyle name="الإجمالي 2 2 15" xfId="2493"/>
    <cellStyle name="الإجمالي 2 2 16" xfId="2494"/>
    <cellStyle name="الإجمالي 2 2 17" xfId="2495"/>
    <cellStyle name="الإجمالي 2 2 18" xfId="2496"/>
    <cellStyle name="الإجمالي 2 2 2" xfId="2497"/>
    <cellStyle name="الإجمالي 2 2 3" xfId="2498"/>
    <cellStyle name="الإجمالي 2 2 4" xfId="2499"/>
    <cellStyle name="الإجمالي 2 2 5" xfId="2500"/>
    <cellStyle name="الإجمالي 2 2 6" xfId="2501"/>
    <cellStyle name="الإجمالي 2 2 7" xfId="2502"/>
    <cellStyle name="الإجمالي 2 2 8" xfId="2503"/>
    <cellStyle name="الإجمالي 2 2 9" xfId="2504"/>
    <cellStyle name="الإجمالي 2 3" xfId="2505"/>
    <cellStyle name="الإجمالي 2 3 10" xfId="2506"/>
    <cellStyle name="الإجمالي 2 3 11" xfId="2507"/>
    <cellStyle name="الإجمالي 2 3 12" xfId="2508"/>
    <cellStyle name="الإجمالي 2 3 13" xfId="2509"/>
    <cellStyle name="الإجمالي 2 3 14" xfId="2510"/>
    <cellStyle name="الإجمالي 2 3 15" xfId="2511"/>
    <cellStyle name="الإجمالي 2 3 16" xfId="2512"/>
    <cellStyle name="الإجمالي 2 3 17" xfId="2513"/>
    <cellStyle name="الإجمالي 2 3 18" xfId="2514"/>
    <cellStyle name="الإجمالي 2 3 2" xfId="2515"/>
    <cellStyle name="الإجمالي 2 3 3" xfId="2516"/>
    <cellStyle name="الإجمالي 2 3 4" xfId="2517"/>
    <cellStyle name="الإجمالي 2 3 5" xfId="2518"/>
    <cellStyle name="الإجمالي 2 3 6" xfId="2519"/>
    <cellStyle name="الإجمالي 2 3 7" xfId="2520"/>
    <cellStyle name="الإجمالي 2 3 8" xfId="2521"/>
    <cellStyle name="الإجمالي 2 3 9" xfId="2522"/>
    <cellStyle name="الإجمالي 2 4" xfId="2523"/>
    <cellStyle name="الإجمالي 2 4 10" xfId="2524"/>
    <cellStyle name="الإجمالي 2 4 11" xfId="2525"/>
    <cellStyle name="الإجمالي 2 4 12" xfId="2526"/>
    <cellStyle name="الإجمالي 2 4 13" xfId="2527"/>
    <cellStyle name="الإجمالي 2 4 14" xfId="2528"/>
    <cellStyle name="الإجمالي 2 4 15" xfId="2529"/>
    <cellStyle name="الإجمالي 2 4 16" xfId="2530"/>
    <cellStyle name="الإجمالي 2 4 17" xfId="2531"/>
    <cellStyle name="الإجمالي 2 4 18" xfId="2532"/>
    <cellStyle name="الإجمالي 2 4 2" xfId="2533"/>
    <cellStyle name="الإجمالي 2 4 3" xfId="2534"/>
    <cellStyle name="الإجمالي 2 4 4" xfId="2535"/>
    <cellStyle name="الإجمالي 2 4 5" xfId="2536"/>
    <cellStyle name="الإجمالي 2 4 6" xfId="2537"/>
    <cellStyle name="الإجمالي 2 4 7" xfId="2538"/>
    <cellStyle name="الإجمالي 2 4 8" xfId="2539"/>
    <cellStyle name="الإجمالي 2 4 9" xfId="2540"/>
    <cellStyle name="الإجمالي 2 5" xfId="2541"/>
    <cellStyle name="الإجمالي 2 5 10" xfId="2542"/>
    <cellStyle name="الإجمالي 2 5 11" xfId="2543"/>
    <cellStyle name="الإجمالي 2 5 12" xfId="2544"/>
    <cellStyle name="الإجمالي 2 5 13" xfId="2545"/>
    <cellStyle name="الإجمالي 2 5 14" xfId="2546"/>
    <cellStyle name="الإجمالي 2 5 15" xfId="2547"/>
    <cellStyle name="الإجمالي 2 5 16" xfId="2548"/>
    <cellStyle name="الإجمالي 2 5 17" xfId="2549"/>
    <cellStyle name="الإجمالي 2 5 18" xfId="2550"/>
    <cellStyle name="الإجمالي 2 5 19" xfId="2551"/>
    <cellStyle name="الإجمالي 2 5 2" xfId="2552"/>
    <cellStyle name="الإجمالي 2 5 3" xfId="2553"/>
    <cellStyle name="الإجمالي 2 5 4" xfId="2554"/>
    <cellStyle name="الإجمالي 2 5 5" xfId="2555"/>
    <cellStyle name="الإجمالي 2 5 6" xfId="2556"/>
    <cellStyle name="الإجمالي 2 5 7" xfId="2557"/>
    <cellStyle name="الإجمالي 2 5 8" xfId="2558"/>
    <cellStyle name="الإجمالي 2 5 9" xfId="2559"/>
    <cellStyle name="الإجمالي 2 6" xfId="2560"/>
    <cellStyle name="الإجمالي 2 7" xfId="2561"/>
    <cellStyle name="الإجمالي 2 8" xfId="2562"/>
    <cellStyle name="الإجمالي 2 9" xfId="2563"/>
    <cellStyle name="الإجمالي 3" xfId="2564"/>
    <cellStyle name="الإجمالي 3 10" xfId="2565"/>
    <cellStyle name="الإجمالي 3 11" xfId="2566"/>
    <cellStyle name="الإجمالي 3 12" xfId="2567"/>
    <cellStyle name="الإجمالي 3 13" xfId="2568"/>
    <cellStyle name="الإجمالي 3 14" xfId="2569"/>
    <cellStyle name="الإجمالي 3 15" xfId="2570"/>
    <cellStyle name="الإجمالي 3 2" xfId="2571"/>
    <cellStyle name="الإجمالي 3 2 10" xfId="2572"/>
    <cellStyle name="الإجمالي 3 2 11" xfId="2573"/>
    <cellStyle name="الإجمالي 3 2 12" xfId="2574"/>
    <cellStyle name="الإجمالي 3 2 13" xfId="2575"/>
    <cellStyle name="الإجمالي 3 2 14" xfId="2576"/>
    <cellStyle name="الإجمالي 3 2 15" xfId="2577"/>
    <cellStyle name="الإجمالي 3 2 16" xfId="2578"/>
    <cellStyle name="الإجمالي 3 2 17" xfId="2579"/>
    <cellStyle name="الإجمالي 3 2 18" xfId="2580"/>
    <cellStyle name="الإجمالي 3 2 2" xfId="2581"/>
    <cellStyle name="الإجمالي 3 2 3" xfId="2582"/>
    <cellStyle name="الإجمالي 3 2 4" xfId="2583"/>
    <cellStyle name="الإجمالي 3 2 5" xfId="2584"/>
    <cellStyle name="الإجمالي 3 2 6" xfId="2585"/>
    <cellStyle name="الإجمالي 3 2 7" xfId="2586"/>
    <cellStyle name="الإجمالي 3 2 8" xfId="2587"/>
    <cellStyle name="الإجمالي 3 2 9" xfId="2588"/>
    <cellStyle name="الإجمالي 3 3" xfId="2589"/>
    <cellStyle name="الإجمالي 3 3 10" xfId="2590"/>
    <cellStyle name="الإجمالي 3 3 11" xfId="2591"/>
    <cellStyle name="الإجمالي 3 3 12" xfId="2592"/>
    <cellStyle name="الإجمالي 3 3 13" xfId="2593"/>
    <cellStyle name="الإجمالي 3 3 14" xfId="2594"/>
    <cellStyle name="الإجمالي 3 3 15" xfId="2595"/>
    <cellStyle name="الإجمالي 3 3 16" xfId="2596"/>
    <cellStyle name="الإجمالي 3 3 17" xfId="2597"/>
    <cellStyle name="الإجمالي 3 3 18" xfId="2598"/>
    <cellStyle name="الإجمالي 3 3 2" xfId="2599"/>
    <cellStyle name="الإجمالي 3 3 3" xfId="2600"/>
    <cellStyle name="الإجمالي 3 3 4" xfId="2601"/>
    <cellStyle name="الإجمالي 3 3 5" xfId="2602"/>
    <cellStyle name="الإجمالي 3 3 6" xfId="2603"/>
    <cellStyle name="الإجمالي 3 3 7" xfId="2604"/>
    <cellStyle name="الإجمالي 3 3 8" xfId="2605"/>
    <cellStyle name="الإجمالي 3 3 9" xfId="2606"/>
    <cellStyle name="الإجمالي 3 4" xfId="2607"/>
    <cellStyle name="الإجمالي 3 4 10" xfId="2608"/>
    <cellStyle name="الإجمالي 3 4 11" xfId="2609"/>
    <cellStyle name="الإجمالي 3 4 12" xfId="2610"/>
    <cellStyle name="الإجمالي 3 4 13" xfId="2611"/>
    <cellStyle name="الإجمالي 3 4 14" xfId="2612"/>
    <cellStyle name="الإجمالي 3 4 15" xfId="2613"/>
    <cellStyle name="الإجمالي 3 4 16" xfId="2614"/>
    <cellStyle name="الإجمالي 3 4 17" xfId="2615"/>
    <cellStyle name="الإجمالي 3 4 18" xfId="2616"/>
    <cellStyle name="الإجمالي 3 4 2" xfId="2617"/>
    <cellStyle name="الإجمالي 3 4 3" xfId="2618"/>
    <cellStyle name="الإجمالي 3 4 4" xfId="2619"/>
    <cellStyle name="الإجمالي 3 4 5" xfId="2620"/>
    <cellStyle name="الإجمالي 3 4 6" xfId="2621"/>
    <cellStyle name="الإجمالي 3 4 7" xfId="2622"/>
    <cellStyle name="الإجمالي 3 4 8" xfId="2623"/>
    <cellStyle name="الإجمالي 3 4 9" xfId="2624"/>
    <cellStyle name="الإجمالي 3 5" xfId="2625"/>
    <cellStyle name="الإجمالي 3 5 10" xfId="2626"/>
    <cellStyle name="الإجمالي 3 5 11" xfId="2627"/>
    <cellStyle name="الإجمالي 3 5 12" xfId="2628"/>
    <cellStyle name="الإجمالي 3 5 13" xfId="2629"/>
    <cellStyle name="الإجمالي 3 5 14" xfId="2630"/>
    <cellStyle name="الإجمالي 3 5 15" xfId="2631"/>
    <cellStyle name="الإجمالي 3 5 16" xfId="2632"/>
    <cellStyle name="الإجمالي 3 5 17" xfId="2633"/>
    <cellStyle name="الإجمالي 3 5 18" xfId="2634"/>
    <cellStyle name="الإجمالي 3 5 19" xfId="2635"/>
    <cellStyle name="الإجمالي 3 5 2" xfId="2636"/>
    <cellStyle name="الإجمالي 3 5 3" xfId="2637"/>
    <cellStyle name="الإجمالي 3 5 4" xfId="2638"/>
    <cellStyle name="الإجمالي 3 5 5" xfId="2639"/>
    <cellStyle name="الإجمالي 3 5 6" xfId="2640"/>
    <cellStyle name="الإجمالي 3 5 7" xfId="2641"/>
    <cellStyle name="الإجمالي 3 5 8" xfId="2642"/>
    <cellStyle name="الإجمالي 3 5 9" xfId="2643"/>
    <cellStyle name="الإجمالي 3 6" xfId="2644"/>
    <cellStyle name="الإجمالي 3 7" xfId="2645"/>
    <cellStyle name="الإجمالي 3 8" xfId="2646"/>
    <cellStyle name="الإجمالي 3 9" xfId="2647"/>
    <cellStyle name="الإجمالي 4" xfId="2648"/>
    <cellStyle name="الإجمالي 4 10" xfId="2649"/>
    <cellStyle name="الإجمالي 4 11" xfId="2650"/>
    <cellStyle name="الإجمالي 4 12" xfId="2651"/>
    <cellStyle name="الإجمالي 4 13" xfId="2652"/>
    <cellStyle name="الإجمالي 4 14" xfId="2653"/>
    <cellStyle name="الإجمالي 4 15" xfId="2654"/>
    <cellStyle name="الإجمالي 4 2" xfId="2655"/>
    <cellStyle name="الإجمالي 4 2 10" xfId="2656"/>
    <cellStyle name="الإجمالي 4 2 11" xfId="2657"/>
    <cellStyle name="الإجمالي 4 2 12" xfId="2658"/>
    <cellStyle name="الإجمالي 4 2 13" xfId="2659"/>
    <cellStyle name="الإجمالي 4 2 14" xfId="2660"/>
    <cellStyle name="الإجمالي 4 2 15" xfId="2661"/>
    <cellStyle name="الإجمالي 4 2 16" xfId="2662"/>
    <cellStyle name="الإجمالي 4 2 17" xfId="2663"/>
    <cellStyle name="الإجمالي 4 2 18" xfId="2664"/>
    <cellStyle name="الإجمالي 4 2 2" xfId="2665"/>
    <cellStyle name="الإجمالي 4 2 3" xfId="2666"/>
    <cellStyle name="الإجمالي 4 2 4" xfId="2667"/>
    <cellStyle name="الإجمالي 4 2 5" xfId="2668"/>
    <cellStyle name="الإجمالي 4 2 6" xfId="2669"/>
    <cellStyle name="الإجمالي 4 2 7" xfId="2670"/>
    <cellStyle name="الإجمالي 4 2 8" xfId="2671"/>
    <cellStyle name="الإجمالي 4 2 9" xfId="2672"/>
    <cellStyle name="الإجمالي 4 3" xfId="2673"/>
    <cellStyle name="الإجمالي 4 3 10" xfId="2674"/>
    <cellStyle name="الإجمالي 4 3 11" xfId="2675"/>
    <cellStyle name="الإجمالي 4 3 12" xfId="2676"/>
    <cellStyle name="الإجمالي 4 3 13" xfId="2677"/>
    <cellStyle name="الإجمالي 4 3 14" xfId="2678"/>
    <cellStyle name="الإجمالي 4 3 15" xfId="2679"/>
    <cellStyle name="الإجمالي 4 3 16" xfId="2680"/>
    <cellStyle name="الإجمالي 4 3 17" xfId="2681"/>
    <cellStyle name="الإجمالي 4 3 18" xfId="2682"/>
    <cellStyle name="الإجمالي 4 3 2" xfId="2683"/>
    <cellStyle name="الإجمالي 4 3 3" xfId="2684"/>
    <cellStyle name="الإجمالي 4 3 4" xfId="2685"/>
    <cellStyle name="الإجمالي 4 3 5" xfId="2686"/>
    <cellStyle name="الإجمالي 4 3 6" xfId="2687"/>
    <cellStyle name="الإجمالي 4 3 7" xfId="2688"/>
    <cellStyle name="الإجمالي 4 3 8" xfId="2689"/>
    <cellStyle name="الإجمالي 4 3 9" xfId="2690"/>
    <cellStyle name="الإجمالي 4 4" xfId="2691"/>
    <cellStyle name="الإجمالي 4 4 10" xfId="2692"/>
    <cellStyle name="الإجمالي 4 4 11" xfId="2693"/>
    <cellStyle name="الإجمالي 4 4 12" xfId="2694"/>
    <cellStyle name="الإجمالي 4 4 13" xfId="2695"/>
    <cellStyle name="الإجمالي 4 4 14" xfId="2696"/>
    <cellStyle name="الإجمالي 4 4 15" xfId="2697"/>
    <cellStyle name="الإجمالي 4 4 16" xfId="2698"/>
    <cellStyle name="الإجمالي 4 4 17" xfId="2699"/>
    <cellStyle name="الإجمالي 4 4 18" xfId="2700"/>
    <cellStyle name="الإجمالي 4 4 2" xfId="2701"/>
    <cellStyle name="الإجمالي 4 4 3" xfId="2702"/>
    <cellStyle name="الإجمالي 4 4 4" xfId="2703"/>
    <cellStyle name="الإجمالي 4 4 5" xfId="2704"/>
    <cellStyle name="الإجمالي 4 4 6" xfId="2705"/>
    <cellStyle name="الإجمالي 4 4 7" xfId="2706"/>
    <cellStyle name="الإجمالي 4 4 8" xfId="2707"/>
    <cellStyle name="الإجمالي 4 4 9" xfId="2708"/>
    <cellStyle name="الإجمالي 4 5" xfId="2709"/>
    <cellStyle name="الإجمالي 4 5 10" xfId="2710"/>
    <cellStyle name="الإجمالي 4 5 11" xfId="2711"/>
    <cellStyle name="الإجمالي 4 5 12" xfId="2712"/>
    <cellStyle name="الإجمالي 4 5 13" xfId="2713"/>
    <cellStyle name="الإجمالي 4 5 14" xfId="2714"/>
    <cellStyle name="الإجمالي 4 5 15" xfId="2715"/>
    <cellStyle name="الإجمالي 4 5 16" xfId="2716"/>
    <cellStyle name="الإجمالي 4 5 17" xfId="2717"/>
    <cellStyle name="الإجمالي 4 5 18" xfId="2718"/>
    <cellStyle name="الإجمالي 4 5 19" xfId="2719"/>
    <cellStyle name="الإجمالي 4 5 2" xfId="2720"/>
    <cellStyle name="الإجمالي 4 5 3" xfId="2721"/>
    <cellStyle name="الإجمالي 4 5 4" xfId="2722"/>
    <cellStyle name="الإجمالي 4 5 5" xfId="2723"/>
    <cellStyle name="الإجمالي 4 5 6" xfId="2724"/>
    <cellStyle name="الإجمالي 4 5 7" xfId="2725"/>
    <cellStyle name="الإجمالي 4 5 8" xfId="2726"/>
    <cellStyle name="الإجمالي 4 5 9" xfId="2727"/>
    <cellStyle name="الإجمالي 4 6" xfId="2728"/>
    <cellStyle name="الإجمالي 4 7" xfId="2729"/>
    <cellStyle name="الإجمالي 4 8" xfId="2730"/>
    <cellStyle name="الإجمالي 4 9" xfId="2731"/>
    <cellStyle name="الإجمالي 5" xfId="2732"/>
    <cellStyle name="الإجمالي 5 10" xfId="2733"/>
    <cellStyle name="الإجمالي 5 11" xfId="2734"/>
    <cellStyle name="الإجمالي 5 12" xfId="2735"/>
    <cellStyle name="الإجمالي 5 13" xfId="2736"/>
    <cellStyle name="الإجمالي 5 14" xfId="2737"/>
    <cellStyle name="الإجمالي 5 15" xfId="2738"/>
    <cellStyle name="الإجمالي 5 2" xfId="2739"/>
    <cellStyle name="الإجمالي 5 2 10" xfId="2740"/>
    <cellStyle name="الإجمالي 5 2 11" xfId="2741"/>
    <cellStyle name="الإجمالي 5 2 12" xfId="2742"/>
    <cellStyle name="الإجمالي 5 2 13" xfId="2743"/>
    <cellStyle name="الإجمالي 5 2 14" xfId="2744"/>
    <cellStyle name="الإجمالي 5 2 15" xfId="2745"/>
    <cellStyle name="الإجمالي 5 2 16" xfId="2746"/>
    <cellStyle name="الإجمالي 5 2 17" xfId="2747"/>
    <cellStyle name="الإجمالي 5 2 18" xfId="2748"/>
    <cellStyle name="الإجمالي 5 2 2" xfId="2749"/>
    <cellStyle name="الإجمالي 5 2 3" xfId="2750"/>
    <cellStyle name="الإجمالي 5 2 4" xfId="2751"/>
    <cellStyle name="الإجمالي 5 2 5" xfId="2752"/>
    <cellStyle name="الإجمالي 5 2 6" xfId="2753"/>
    <cellStyle name="الإجمالي 5 2 7" xfId="2754"/>
    <cellStyle name="الإجمالي 5 2 8" xfId="2755"/>
    <cellStyle name="الإجمالي 5 2 9" xfId="2756"/>
    <cellStyle name="الإجمالي 5 3" xfId="2757"/>
    <cellStyle name="الإجمالي 5 3 10" xfId="2758"/>
    <cellStyle name="الإجمالي 5 3 11" xfId="2759"/>
    <cellStyle name="الإجمالي 5 3 12" xfId="2760"/>
    <cellStyle name="الإجمالي 5 3 13" xfId="2761"/>
    <cellStyle name="الإجمالي 5 3 14" xfId="2762"/>
    <cellStyle name="الإجمالي 5 3 15" xfId="2763"/>
    <cellStyle name="الإجمالي 5 3 16" xfId="2764"/>
    <cellStyle name="الإجمالي 5 3 17" xfId="2765"/>
    <cellStyle name="الإجمالي 5 3 18" xfId="2766"/>
    <cellStyle name="الإجمالي 5 3 2" xfId="2767"/>
    <cellStyle name="الإجمالي 5 3 3" xfId="2768"/>
    <cellStyle name="الإجمالي 5 3 4" xfId="2769"/>
    <cellStyle name="الإجمالي 5 3 5" xfId="2770"/>
    <cellStyle name="الإجمالي 5 3 6" xfId="2771"/>
    <cellStyle name="الإجمالي 5 3 7" xfId="2772"/>
    <cellStyle name="الإجمالي 5 3 8" xfId="2773"/>
    <cellStyle name="الإجمالي 5 3 9" xfId="2774"/>
    <cellStyle name="الإجمالي 5 4" xfId="2775"/>
    <cellStyle name="الإجمالي 5 4 10" xfId="2776"/>
    <cellStyle name="الإجمالي 5 4 11" xfId="2777"/>
    <cellStyle name="الإجمالي 5 4 12" xfId="2778"/>
    <cellStyle name="الإجمالي 5 4 13" xfId="2779"/>
    <cellStyle name="الإجمالي 5 4 14" xfId="2780"/>
    <cellStyle name="الإجمالي 5 4 15" xfId="2781"/>
    <cellStyle name="الإجمالي 5 4 16" xfId="2782"/>
    <cellStyle name="الإجمالي 5 4 17" xfId="2783"/>
    <cellStyle name="الإجمالي 5 4 18" xfId="2784"/>
    <cellStyle name="الإجمالي 5 4 2" xfId="2785"/>
    <cellStyle name="الإجمالي 5 4 3" xfId="2786"/>
    <cellStyle name="الإجمالي 5 4 4" xfId="2787"/>
    <cellStyle name="الإجمالي 5 4 5" xfId="2788"/>
    <cellStyle name="الإجمالي 5 4 6" xfId="2789"/>
    <cellStyle name="الإجمالي 5 4 7" xfId="2790"/>
    <cellStyle name="الإجمالي 5 4 8" xfId="2791"/>
    <cellStyle name="الإجمالي 5 4 9" xfId="2792"/>
    <cellStyle name="الإجمالي 5 5" xfId="2793"/>
    <cellStyle name="الإجمالي 5 5 10" xfId="2794"/>
    <cellStyle name="الإجمالي 5 5 11" xfId="2795"/>
    <cellStyle name="الإجمالي 5 5 12" xfId="2796"/>
    <cellStyle name="الإجمالي 5 5 13" xfId="2797"/>
    <cellStyle name="الإجمالي 5 5 14" xfId="2798"/>
    <cellStyle name="الإجمالي 5 5 15" xfId="2799"/>
    <cellStyle name="الإجمالي 5 5 16" xfId="2800"/>
    <cellStyle name="الإجمالي 5 5 17" xfId="2801"/>
    <cellStyle name="الإجمالي 5 5 18" xfId="2802"/>
    <cellStyle name="الإجمالي 5 5 19" xfId="2803"/>
    <cellStyle name="الإجمالي 5 5 2" xfId="2804"/>
    <cellStyle name="الإجمالي 5 5 3" xfId="2805"/>
    <cellStyle name="الإجمالي 5 5 4" xfId="2806"/>
    <cellStyle name="الإجمالي 5 5 5" xfId="2807"/>
    <cellStyle name="الإجمالي 5 5 6" xfId="2808"/>
    <cellStyle name="الإجمالي 5 5 7" xfId="2809"/>
    <cellStyle name="الإجمالي 5 5 8" xfId="2810"/>
    <cellStyle name="الإجمالي 5 5 9" xfId="2811"/>
    <cellStyle name="الإجمالي 5 6" xfId="2812"/>
    <cellStyle name="الإجمالي 5 7" xfId="2813"/>
    <cellStyle name="الإجمالي 5 8" xfId="2814"/>
    <cellStyle name="الإجمالي 5 9" xfId="2815"/>
    <cellStyle name="الإجمالي 6" xfId="2816"/>
    <cellStyle name="الإجمالي 6 10" xfId="2817"/>
    <cellStyle name="الإجمالي 6 11" xfId="2818"/>
    <cellStyle name="الإجمالي 6 12" xfId="2819"/>
    <cellStyle name="الإجمالي 6 13" xfId="2820"/>
    <cellStyle name="الإجمالي 6 14" xfId="2821"/>
    <cellStyle name="الإجمالي 6 15" xfId="2822"/>
    <cellStyle name="الإجمالي 6 2" xfId="2823"/>
    <cellStyle name="الإجمالي 6 2 10" xfId="2824"/>
    <cellStyle name="الإجمالي 6 2 11" xfId="2825"/>
    <cellStyle name="الإجمالي 6 2 12" xfId="2826"/>
    <cellStyle name="الإجمالي 6 2 13" xfId="2827"/>
    <cellStyle name="الإجمالي 6 2 14" xfId="2828"/>
    <cellStyle name="الإجمالي 6 2 15" xfId="2829"/>
    <cellStyle name="الإجمالي 6 2 16" xfId="2830"/>
    <cellStyle name="الإجمالي 6 2 17" xfId="2831"/>
    <cellStyle name="الإجمالي 6 2 18" xfId="2832"/>
    <cellStyle name="الإجمالي 6 2 2" xfId="2833"/>
    <cellStyle name="الإجمالي 6 2 3" xfId="2834"/>
    <cellStyle name="الإجمالي 6 2 4" xfId="2835"/>
    <cellStyle name="الإجمالي 6 2 5" xfId="2836"/>
    <cellStyle name="الإجمالي 6 2 6" xfId="2837"/>
    <cellStyle name="الإجمالي 6 2 7" xfId="2838"/>
    <cellStyle name="الإجمالي 6 2 8" xfId="2839"/>
    <cellStyle name="الإجمالي 6 2 9" xfId="2840"/>
    <cellStyle name="الإجمالي 6 3" xfId="2841"/>
    <cellStyle name="الإجمالي 6 3 10" xfId="2842"/>
    <cellStyle name="الإجمالي 6 3 11" xfId="2843"/>
    <cellStyle name="الإجمالي 6 3 12" xfId="2844"/>
    <cellStyle name="الإجمالي 6 3 13" xfId="2845"/>
    <cellStyle name="الإجمالي 6 3 14" xfId="2846"/>
    <cellStyle name="الإجمالي 6 3 15" xfId="2847"/>
    <cellStyle name="الإجمالي 6 3 16" xfId="2848"/>
    <cellStyle name="الإجمالي 6 3 17" xfId="2849"/>
    <cellStyle name="الإجمالي 6 3 18" xfId="2850"/>
    <cellStyle name="الإجمالي 6 3 2" xfId="2851"/>
    <cellStyle name="الإجمالي 6 3 3" xfId="2852"/>
    <cellStyle name="الإجمالي 6 3 4" xfId="2853"/>
    <cellStyle name="الإجمالي 6 3 5" xfId="2854"/>
    <cellStyle name="الإجمالي 6 3 6" xfId="2855"/>
    <cellStyle name="الإجمالي 6 3 7" xfId="2856"/>
    <cellStyle name="الإجمالي 6 3 8" xfId="2857"/>
    <cellStyle name="الإجمالي 6 3 9" xfId="2858"/>
    <cellStyle name="الإجمالي 6 4" xfId="2859"/>
    <cellStyle name="الإجمالي 6 4 10" xfId="2860"/>
    <cellStyle name="الإجمالي 6 4 11" xfId="2861"/>
    <cellStyle name="الإجمالي 6 4 12" xfId="2862"/>
    <cellStyle name="الإجمالي 6 4 13" xfId="2863"/>
    <cellStyle name="الإجمالي 6 4 14" xfId="2864"/>
    <cellStyle name="الإجمالي 6 4 15" xfId="2865"/>
    <cellStyle name="الإجمالي 6 4 16" xfId="2866"/>
    <cellStyle name="الإجمالي 6 4 17" xfId="2867"/>
    <cellStyle name="الإجمالي 6 4 18" xfId="2868"/>
    <cellStyle name="الإجمالي 6 4 2" xfId="2869"/>
    <cellStyle name="الإجمالي 6 4 3" xfId="2870"/>
    <cellStyle name="الإجمالي 6 4 4" xfId="2871"/>
    <cellStyle name="الإجمالي 6 4 5" xfId="2872"/>
    <cellStyle name="الإجمالي 6 4 6" xfId="2873"/>
    <cellStyle name="الإجمالي 6 4 7" xfId="2874"/>
    <cellStyle name="الإجمالي 6 4 8" xfId="2875"/>
    <cellStyle name="الإجمالي 6 4 9" xfId="2876"/>
    <cellStyle name="الإجمالي 6 5" xfId="2877"/>
    <cellStyle name="الإجمالي 6 5 10" xfId="2878"/>
    <cellStyle name="الإجمالي 6 5 11" xfId="2879"/>
    <cellStyle name="الإجمالي 6 5 12" xfId="2880"/>
    <cellStyle name="الإجمالي 6 5 13" xfId="2881"/>
    <cellStyle name="الإجمالي 6 5 14" xfId="2882"/>
    <cellStyle name="الإجمالي 6 5 15" xfId="2883"/>
    <cellStyle name="الإجمالي 6 5 16" xfId="2884"/>
    <cellStyle name="الإجمالي 6 5 17" xfId="2885"/>
    <cellStyle name="الإجمالي 6 5 18" xfId="2886"/>
    <cellStyle name="الإجمالي 6 5 19" xfId="2887"/>
    <cellStyle name="الإجمالي 6 5 2" xfId="2888"/>
    <cellStyle name="الإجمالي 6 5 3" xfId="2889"/>
    <cellStyle name="الإجمالي 6 5 4" xfId="2890"/>
    <cellStyle name="الإجمالي 6 5 5" xfId="2891"/>
    <cellStyle name="الإجمالي 6 5 6" xfId="2892"/>
    <cellStyle name="الإجمالي 6 5 7" xfId="2893"/>
    <cellStyle name="الإجمالي 6 5 8" xfId="2894"/>
    <cellStyle name="الإجمالي 6 5 9" xfId="2895"/>
    <cellStyle name="الإجمالي 6 6" xfId="2896"/>
    <cellStyle name="الإجمالي 6 7" xfId="2897"/>
    <cellStyle name="الإجمالي 6 8" xfId="2898"/>
    <cellStyle name="الإجمالي 6 9" xfId="2899"/>
    <cellStyle name="الإجمالي 7" xfId="2900"/>
    <cellStyle name="الإجمالي 7 10" xfId="2901"/>
    <cellStyle name="الإجمالي 7 11" xfId="2902"/>
    <cellStyle name="الإجمالي 7 12" xfId="2903"/>
    <cellStyle name="الإجمالي 7 13" xfId="2904"/>
    <cellStyle name="الإجمالي 7 14" xfId="2905"/>
    <cellStyle name="الإجمالي 7 15" xfId="2906"/>
    <cellStyle name="الإجمالي 7 2" xfId="2907"/>
    <cellStyle name="الإجمالي 7 2 10" xfId="2908"/>
    <cellStyle name="الإجمالي 7 2 11" xfId="2909"/>
    <cellStyle name="الإجمالي 7 2 12" xfId="2910"/>
    <cellStyle name="الإجمالي 7 2 13" xfId="2911"/>
    <cellStyle name="الإجمالي 7 2 14" xfId="2912"/>
    <cellStyle name="الإجمالي 7 2 15" xfId="2913"/>
    <cellStyle name="الإجمالي 7 2 16" xfId="2914"/>
    <cellStyle name="الإجمالي 7 2 17" xfId="2915"/>
    <cellStyle name="الإجمالي 7 2 18" xfId="2916"/>
    <cellStyle name="الإجمالي 7 2 2" xfId="2917"/>
    <cellStyle name="الإجمالي 7 2 3" xfId="2918"/>
    <cellStyle name="الإجمالي 7 2 4" xfId="2919"/>
    <cellStyle name="الإجمالي 7 2 5" xfId="2920"/>
    <cellStyle name="الإجمالي 7 2 6" xfId="2921"/>
    <cellStyle name="الإجمالي 7 2 7" xfId="2922"/>
    <cellStyle name="الإجمالي 7 2 8" xfId="2923"/>
    <cellStyle name="الإجمالي 7 2 9" xfId="2924"/>
    <cellStyle name="الإجمالي 7 3" xfId="2925"/>
    <cellStyle name="الإجمالي 7 3 10" xfId="2926"/>
    <cellStyle name="الإجمالي 7 3 11" xfId="2927"/>
    <cellStyle name="الإجمالي 7 3 12" xfId="2928"/>
    <cellStyle name="الإجمالي 7 3 13" xfId="2929"/>
    <cellStyle name="الإجمالي 7 3 14" xfId="2930"/>
    <cellStyle name="الإجمالي 7 3 15" xfId="2931"/>
    <cellStyle name="الإجمالي 7 3 16" xfId="2932"/>
    <cellStyle name="الإجمالي 7 3 17" xfId="2933"/>
    <cellStyle name="الإجمالي 7 3 18" xfId="2934"/>
    <cellStyle name="الإجمالي 7 3 2" xfId="2935"/>
    <cellStyle name="الإجمالي 7 3 3" xfId="2936"/>
    <cellStyle name="الإجمالي 7 3 4" xfId="2937"/>
    <cellStyle name="الإجمالي 7 3 5" xfId="2938"/>
    <cellStyle name="الإجمالي 7 3 6" xfId="2939"/>
    <cellStyle name="الإجمالي 7 3 7" xfId="2940"/>
    <cellStyle name="الإجمالي 7 3 8" xfId="2941"/>
    <cellStyle name="الإجمالي 7 3 9" xfId="2942"/>
    <cellStyle name="الإجمالي 7 4" xfId="2943"/>
    <cellStyle name="الإجمالي 7 4 10" xfId="2944"/>
    <cellStyle name="الإجمالي 7 4 11" xfId="2945"/>
    <cellStyle name="الإجمالي 7 4 12" xfId="2946"/>
    <cellStyle name="الإجمالي 7 4 13" xfId="2947"/>
    <cellStyle name="الإجمالي 7 4 14" xfId="2948"/>
    <cellStyle name="الإجمالي 7 4 15" xfId="2949"/>
    <cellStyle name="الإجمالي 7 4 16" xfId="2950"/>
    <cellStyle name="الإجمالي 7 4 17" xfId="2951"/>
    <cellStyle name="الإجمالي 7 4 18" xfId="2952"/>
    <cellStyle name="الإجمالي 7 4 2" xfId="2953"/>
    <cellStyle name="الإجمالي 7 4 3" xfId="2954"/>
    <cellStyle name="الإجمالي 7 4 4" xfId="2955"/>
    <cellStyle name="الإجمالي 7 4 5" xfId="2956"/>
    <cellStyle name="الإجمالي 7 4 6" xfId="2957"/>
    <cellStyle name="الإجمالي 7 4 7" xfId="2958"/>
    <cellStyle name="الإجمالي 7 4 8" xfId="2959"/>
    <cellStyle name="الإجمالي 7 4 9" xfId="2960"/>
    <cellStyle name="الإجمالي 7 5" xfId="2961"/>
    <cellStyle name="الإجمالي 7 5 10" xfId="2962"/>
    <cellStyle name="الإجمالي 7 5 11" xfId="2963"/>
    <cellStyle name="الإجمالي 7 5 12" xfId="2964"/>
    <cellStyle name="الإجمالي 7 5 13" xfId="2965"/>
    <cellStyle name="الإجمالي 7 5 14" xfId="2966"/>
    <cellStyle name="الإجمالي 7 5 15" xfId="2967"/>
    <cellStyle name="الإجمالي 7 5 16" xfId="2968"/>
    <cellStyle name="الإجمالي 7 5 17" xfId="2969"/>
    <cellStyle name="الإجمالي 7 5 18" xfId="2970"/>
    <cellStyle name="الإجمالي 7 5 19" xfId="2971"/>
    <cellStyle name="الإجمالي 7 5 2" xfId="2972"/>
    <cellStyle name="الإجمالي 7 5 3" xfId="2973"/>
    <cellStyle name="الإجمالي 7 5 4" xfId="2974"/>
    <cellStyle name="الإجمالي 7 5 5" xfId="2975"/>
    <cellStyle name="الإجمالي 7 5 6" xfId="2976"/>
    <cellStyle name="الإجمالي 7 5 7" xfId="2977"/>
    <cellStyle name="الإجمالي 7 5 8" xfId="2978"/>
    <cellStyle name="الإجمالي 7 5 9" xfId="2979"/>
    <cellStyle name="الإجمالي 7 6" xfId="2980"/>
    <cellStyle name="الإجمالي 7 7" xfId="2981"/>
    <cellStyle name="الإجمالي 7 8" xfId="2982"/>
    <cellStyle name="الإجمالي 7 9" xfId="2983"/>
    <cellStyle name="الإجمالي 8" xfId="2984"/>
    <cellStyle name="الإجمالي 8 10" xfId="2985"/>
    <cellStyle name="الإجمالي 8 11" xfId="2986"/>
    <cellStyle name="الإجمالي 8 12" xfId="2987"/>
    <cellStyle name="الإجمالي 8 13" xfId="2988"/>
    <cellStyle name="الإجمالي 8 14" xfId="2989"/>
    <cellStyle name="الإجمالي 8 15" xfId="2990"/>
    <cellStyle name="الإجمالي 8 2" xfId="2991"/>
    <cellStyle name="الإجمالي 8 2 10" xfId="2992"/>
    <cellStyle name="الإجمالي 8 2 11" xfId="2993"/>
    <cellStyle name="الإجمالي 8 2 12" xfId="2994"/>
    <cellStyle name="الإجمالي 8 2 13" xfId="2995"/>
    <cellStyle name="الإجمالي 8 2 14" xfId="2996"/>
    <cellStyle name="الإجمالي 8 2 15" xfId="2997"/>
    <cellStyle name="الإجمالي 8 2 16" xfId="2998"/>
    <cellStyle name="الإجمالي 8 2 17" xfId="2999"/>
    <cellStyle name="الإجمالي 8 2 18" xfId="3000"/>
    <cellStyle name="الإجمالي 8 2 2" xfId="3001"/>
    <cellStyle name="الإجمالي 8 2 3" xfId="3002"/>
    <cellStyle name="الإجمالي 8 2 4" xfId="3003"/>
    <cellStyle name="الإجمالي 8 2 5" xfId="3004"/>
    <cellStyle name="الإجمالي 8 2 6" xfId="3005"/>
    <cellStyle name="الإجمالي 8 2 7" xfId="3006"/>
    <cellStyle name="الإجمالي 8 2 8" xfId="3007"/>
    <cellStyle name="الإجمالي 8 2 9" xfId="3008"/>
    <cellStyle name="الإجمالي 8 3" xfId="3009"/>
    <cellStyle name="الإجمالي 8 3 10" xfId="3010"/>
    <cellStyle name="الإجمالي 8 3 11" xfId="3011"/>
    <cellStyle name="الإجمالي 8 3 12" xfId="3012"/>
    <cellStyle name="الإجمالي 8 3 13" xfId="3013"/>
    <cellStyle name="الإجمالي 8 3 14" xfId="3014"/>
    <cellStyle name="الإجمالي 8 3 15" xfId="3015"/>
    <cellStyle name="الإجمالي 8 3 16" xfId="3016"/>
    <cellStyle name="الإجمالي 8 3 17" xfId="3017"/>
    <cellStyle name="الإجمالي 8 3 18" xfId="3018"/>
    <cellStyle name="الإجمالي 8 3 2" xfId="3019"/>
    <cellStyle name="الإجمالي 8 3 3" xfId="3020"/>
    <cellStyle name="الإجمالي 8 3 4" xfId="3021"/>
    <cellStyle name="الإجمالي 8 3 5" xfId="3022"/>
    <cellStyle name="الإجمالي 8 3 6" xfId="3023"/>
    <cellStyle name="الإجمالي 8 3 7" xfId="3024"/>
    <cellStyle name="الإجمالي 8 3 8" xfId="3025"/>
    <cellStyle name="الإجمالي 8 3 9" xfId="3026"/>
    <cellStyle name="الإجمالي 8 4" xfId="3027"/>
    <cellStyle name="الإجمالي 8 4 10" xfId="3028"/>
    <cellStyle name="الإجمالي 8 4 11" xfId="3029"/>
    <cellStyle name="الإجمالي 8 4 12" xfId="3030"/>
    <cellStyle name="الإجمالي 8 4 13" xfId="3031"/>
    <cellStyle name="الإجمالي 8 4 14" xfId="3032"/>
    <cellStyle name="الإجمالي 8 4 15" xfId="3033"/>
    <cellStyle name="الإجمالي 8 4 16" xfId="3034"/>
    <cellStyle name="الإجمالي 8 4 17" xfId="3035"/>
    <cellStyle name="الإجمالي 8 4 18" xfId="3036"/>
    <cellStyle name="الإجمالي 8 4 2" xfId="3037"/>
    <cellStyle name="الإجمالي 8 4 3" xfId="3038"/>
    <cellStyle name="الإجمالي 8 4 4" xfId="3039"/>
    <cellStyle name="الإجمالي 8 4 5" xfId="3040"/>
    <cellStyle name="الإجمالي 8 4 6" xfId="3041"/>
    <cellStyle name="الإجمالي 8 4 7" xfId="3042"/>
    <cellStyle name="الإجمالي 8 4 8" xfId="3043"/>
    <cellStyle name="الإجمالي 8 4 9" xfId="3044"/>
    <cellStyle name="الإجمالي 8 5" xfId="3045"/>
    <cellStyle name="الإجمالي 8 5 10" xfId="3046"/>
    <cellStyle name="الإجمالي 8 5 11" xfId="3047"/>
    <cellStyle name="الإجمالي 8 5 12" xfId="3048"/>
    <cellStyle name="الإجمالي 8 5 13" xfId="3049"/>
    <cellStyle name="الإجمالي 8 5 14" xfId="3050"/>
    <cellStyle name="الإجمالي 8 5 15" xfId="3051"/>
    <cellStyle name="الإجمالي 8 5 16" xfId="3052"/>
    <cellStyle name="الإجمالي 8 5 17" xfId="3053"/>
    <cellStyle name="الإجمالي 8 5 18" xfId="3054"/>
    <cellStyle name="الإجمالي 8 5 19" xfId="3055"/>
    <cellStyle name="الإجمالي 8 5 2" xfId="3056"/>
    <cellStyle name="الإجمالي 8 5 3" xfId="3057"/>
    <cellStyle name="الإجمالي 8 5 4" xfId="3058"/>
    <cellStyle name="الإجمالي 8 5 5" xfId="3059"/>
    <cellStyle name="الإجمالي 8 5 6" xfId="3060"/>
    <cellStyle name="الإجمالي 8 5 7" xfId="3061"/>
    <cellStyle name="الإجمالي 8 5 8" xfId="3062"/>
    <cellStyle name="الإجمالي 8 5 9" xfId="3063"/>
    <cellStyle name="الإجمالي 8 6" xfId="3064"/>
    <cellStyle name="الإجمالي 8 7" xfId="3065"/>
    <cellStyle name="الإجمالي 8 8" xfId="3066"/>
    <cellStyle name="الإجمالي 8 9" xfId="3067"/>
    <cellStyle name="تمييز1 2" xfId="3068"/>
    <cellStyle name="تمييز1 3" xfId="3069"/>
    <cellStyle name="تمييز1 4" xfId="3070"/>
    <cellStyle name="تمييز1 5" xfId="3071"/>
    <cellStyle name="تمييز1 6" xfId="3072"/>
    <cellStyle name="تمييز1 7" xfId="3073"/>
    <cellStyle name="تمييز1 8" xfId="3074"/>
    <cellStyle name="تمييز2 2" xfId="3075"/>
    <cellStyle name="تمييز2 3" xfId="3076"/>
    <cellStyle name="تمييز2 4" xfId="3077"/>
    <cellStyle name="تمييز2 5" xfId="3078"/>
    <cellStyle name="تمييز2 6" xfId="3079"/>
    <cellStyle name="تمييز2 7" xfId="3080"/>
    <cellStyle name="تمييز2 8" xfId="3081"/>
    <cellStyle name="تمييز3 2" xfId="3082"/>
    <cellStyle name="تمييز3 3" xfId="3083"/>
    <cellStyle name="تمييز3 4" xfId="3084"/>
    <cellStyle name="تمييز3 5" xfId="3085"/>
    <cellStyle name="تمييز3 6" xfId="3086"/>
    <cellStyle name="تمييز3 7" xfId="3087"/>
    <cellStyle name="تمييز3 8" xfId="3088"/>
    <cellStyle name="تمييز4 2" xfId="3089"/>
    <cellStyle name="تمييز4 3" xfId="3090"/>
    <cellStyle name="تمييز4 4" xfId="3091"/>
    <cellStyle name="تمييز4 5" xfId="3092"/>
    <cellStyle name="تمييز4 6" xfId="3093"/>
    <cellStyle name="تمييز4 7" xfId="3094"/>
    <cellStyle name="تمييز4 8" xfId="3095"/>
    <cellStyle name="تمييز5 2" xfId="3096"/>
    <cellStyle name="تمييز5 3" xfId="3097"/>
    <cellStyle name="تمييز5 4" xfId="3098"/>
    <cellStyle name="تمييز5 5" xfId="3099"/>
    <cellStyle name="تمييز5 6" xfId="3100"/>
    <cellStyle name="تمييز5 7" xfId="3101"/>
    <cellStyle name="تمييز5 8" xfId="3102"/>
    <cellStyle name="تمييز6 2" xfId="3103"/>
    <cellStyle name="تمييز6 3" xfId="3104"/>
    <cellStyle name="تمييز6 4" xfId="3105"/>
    <cellStyle name="تمييز6 5" xfId="3106"/>
    <cellStyle name="تمييز6 6" xfId="3107"/>
    <cellStyle name="تمييز6 7" xfId="3108"/>
    <cellStyle name="تمييز6 8" xfId="3109"/>
    <cellStyle name="جيد 2" xfId="3110"/>
    <cellStyle name="جيد 3" xfId="3111"/>
    <cellStyle name="جيد 4" xfId="3112"/>
    <cellStyle name="جيد 5" xfId="3113"/>
    <cellStyle name="جيد 6" xfId="3114"/>
    <cellStyle name="جيد 7" xfId="3115"/>
    <cellStyle name="جيد 8" xfId="3116"/>
    <cellStyle name="حساب 2" xfId="3117"/>
    <cellStyle name="حساب 2 10" xfId="3118"/>
    <cellStyle name="حساب 2 11" xfId="3119"/>
    <cellStyle name="حساب 2 12" xfId="3120"/>
    <cellStyle name="حساب 2 13" xfId="3121"/>
    <cellStyle name="حساب 2 14" xfId="3122"/>
    <cellStyle name="حساب 2 15" xfId="3123"/>
    <cellStyle name="حساب 2 2" xfId="3124"/>
    <cellStyle name="حساب 2 2 10" xfId="3125"/>
    <cellStyle name="حساب 2 2 11" xfId="3126"/>
    <cellStyle name="حساب 2 2 12" xfId="3127"/>
    <cellStyle name="حساب 2 2 13" xfId="3128"/>
    <cellStyle name="حساب 2 2 14" xfId="3129"/>
    <cellStyle name="حساب 2 2 15" xfId="3130"/>
    <cellStyle name="حساب 2 2 16" xfId="3131"/>
    <cellStyle name="حساب 2 2 17" xfId="3132"/>
    <cellStyle name="حساب 2 2 18" xfId="3133"/>
    <cellStyle name="حساب 2 2 2" xfId="3134"/>
    <cellStyle name="حساب 2 2 3" xfId="3135"/>
    <cellStyle name="حساب 2 2 4" xfId="3136"/>
    <cellStyle name="حساب 2 2 5" xfId="3137"/>
    <cellStyle name="حساب 2 2 6" xfId="3138"/>
    <cellStyle name="حساب 2 2 7" xfId="3139"/>
    <cellStyle name="حساب 2 2 8" xfId="3140"/>
    <cellStyle name="حساب 2 2 9" xfId="3141"/>
    <cellStyle name="حساب 2 3" xfId="3142"/>
    <cellStyle name="حساب 2 3 10" xfId="3143"/>
    <cellStyle name="حساب 2 3 11" xfId="3144"/>
    <cellStyle name="حساب 2 3 12" xfId="3145"/>
    <cellStyle name="حساب 2 3 13" xfId="3146"/>
    <cellStyle name="حساب 2 3 14" xfId="3147"/>
    <cellStyle name="حساب 2 3 15" xfId="3148"/>
    <cellStyle name="حساب 2 3 16" xfId="3149"/>
    <cellStyle name="حساب 2 3 17" xfId="3150"/>
    <cellStyle name="حساب 2 3 18" xfId="3151"/>
    <cellStyle name="حساب 2 3 2" xfId="3152"/>
    <cellStyle name="حساب 2 3 3" xfId="3153"/>
    <cellStyle name="حساب 2 3 4" xfId="3154"/>
    <cellStyle name="حساب 2 3 5" xfId="3155"/>
    <cellStyle name="حساب 2 3 6" xfId="3156"/>
    <cellStyle name="حساب 2 3 7" xfId="3157"/>
    <cellStyle name="حساب 2 3 8" xfId="3158"/>
    <cellStyle name="حساب 2 3 9" xfId="3159"/>
    <cellStyle name="حساب 2 4" xfId="3160"/>
    <cellStyle name="حساب 2 4 10" xfId="3161"/>
    <cellStyle name="حساب 2 4 11" xfId="3162"/>
    <cellStyle name="حساب 2 4 12" xfId="3163"/>
    <cellStyle name="حساب 2 4 13" xfId="3164"/>
    <cellStyle name="حساب 2 4 14" xfId="3165"/>
    <cellStyle name="حساب 2 4 15" xfId="3166"/>
    <cellStyle name="حساب 2 4 16" xfId="3167"/>
    <cellStyle name="حساب 2 4 17" xfId="3168"/>
    <cellStyle name="حساب 2 4 18" xfId="3169"/>
    <cellStyle name="حساب 2 4 2" xfId="3170"/>
    <cellStyle name="حساب 2 4 3" xfId="3171"/>
    <cellStyle name="حساب 2 4 4" xfId="3172"/>
    <cellStyle name="حساب 2 4 5" xfId="3173"/>
    <cellStyle name="حساب 2 4 6" xfId="3174"/>
    <cellStyle name="حساب 2 4 7" xfId="3175"/>
    <cellStyle name="حساب 2 4 8" xfId="3176"/>
    <cellStyle name="حساب 2 4 9" xfId="3177"/>
    <cellStyle name="حساب 2 5" xfId="3178"/>
    <cellStyle name="حساب 2 5 10" xfId="3179"/>
    <cellStyle name="حساب 2 5 11" xfId="3180"/>
    <cellStyle name="حساب 2 5 12" xfId="3181"/>
    <cellStyle name="حساب 2 5 13" xfId="3182"/>
    <cellStyle name="حساب 2 5 14" xfId="3183"/>
    <cellStyle name="حساب 2 5 15" xfId="3184"/>
    <cellStyle name="حساب 2 5 16" xfId="3185"/>
    <cellStyle name="حساب 2 5 17" xfId="3186"/>
    <cellStyle name="حساب 2 5 18" xfId="3187"/>
    <cellStyle name="حساب 2 5 19" xfId="3188"/>
    <cellStyle name="حساب 2 5 2" xfId="3189"/>
    <cellStyle name="حساب 2 5 3" xfId="3190"/>
    <cellStyle name="حساب 2 5 4" xfId="3191"/>
    <cellStyle name="حساب 2 5 5" xfId="3192"/>
    <cellStyle name="حساب 2 5 6" xfId="3193"/>
    <cellStyle name="حساب 2 5 7" xfId="3194"/>
    <cellStyle name="حساب 2 5 8" xfId="3195"/>
    <cellStyle name="حساب 2 5 9" xfId="3196"/>
    <cellStyle name="حساب 2 6" xfId="3197"/>
    <cellStyle name="حساب 2 7" xfId="3198"/>
    <cellStyle name="حساب 2 8" xfId="3199"/>
    <cellStyle name="حساب 2 9" xfId="3200"/>
    <cellStyle name="حساب 3" xfId="3201"/>
    <cellStyle name="حساب 3 10" xfId="3202"/>
    <cellStyle name="حساب 3 11" xfId="3203"/>
    <cellStyle name="حساب 3 12" xfId="3204"/>
    <cellStyle name="حساب 3 13" xfId="3205"/>
    <cellStyle name="حساب 3 14" xfId="3206"/>
    <cellStyle name="حساب 3 15" xfId="3207"/>
    <cellStyle name="حساب 3 2" xfId="3208"/>
    <cellStyle name="حساب 3 2 10" xfId="3209"/>
    <cellStyle name="حساب 3 2 11" xfId="3210"/>
    <cellStyle name="حساب 3 2 12" xfId="3211"/>
    <cellStyle name="حساب 3 2 13" xfId="3212"/>
    <cellStyle name="حساب 3 2 14" xfId="3213"/>
    <cellStyle name="حساب 3 2 15" xfId="3214"/>
    <cellStyle name="حساب 3 2 16" xfId="3215"/>
    <cellStyle name="حساب 3 2 17" xfId="3216"/>
    <cellStyle name="حساب 3 2 18" xfId="3217"/>
    <cellStyle name="حساب 3 2 2" xfId="3218"/>
    <cellStyle name="حساب 3 2 3" xfId="3219"/>
    <cellStyle name="حساب 3 2 4" xfId="3220"/>
    <cellStyle name="حساب 3 2 5" xfId="3221"/>
    <cellStyle name="حساب 3 2 6" xfId="3222"/>
    <cellStyle name="حساب 3 2 7" xfId="3223"/>
    <cellStyle name="حساب 3 2 8" xfId="3224"/>
    <cellStyle name="حساب 3 2 9" xfId="3225"/>
    <cellStyle name="حساب 3 3" xfId="3226"/>
    <cellStyle name="حساب 3 3 10" xfId="3227"/>
    <cellStyle name="حساب 3 3 11" xfId="3228"/>
    <cellStyle name="حساب 3 3 12" xfId="3229"/>
    <cellStyle name="حساب 3 3 13" xfId="3230"/>
    <cellStyle name="حساب 3 3 14" xfId="3231"/>
    <cellStyle name="حساب 3 3 15" xfId="3232"/>
    <cellStyle name="حساب 3 3 16" xfId="3233"/>
    <cellStyle name="حساب 3 3 17" xfId="3234"/>
    <cellStyle name="حساب 3 3 18" xfId="3235"/>
    <cellStyle name="حساب 3 3 2" xfId="3236"/>
    <cellStyle name="حساب 3 3 3" xfId="3237"/>
    <cellStyle name="حساب 3 3 4" xfId="3238"/>
    <cellStyle name="حساب 3 3 5" xfId="3239"/>
    <cellStyle name="حساب 3 3 6" xfId="3240"/>
    <cellStyle name="حساب 3 3 7" xfId="3241"/>
    <cellStyle name="حساب 3 3 8" xfId="3242"/>
    <cellStyle name="حساب 3 3 9" xfId="3243"/>
    <cellStyle name="حساب 3 4" xfId="3244"/>
    <cellStyle name="حساب 3 4 10" xfId="3245"/>
    <cellStyle name="حساب 3 4 11" xfId="3246"/>
    <cellStyle name="حساب 3 4 12" xfId="3247"/>
    <cellStyle name="حساب 3 4 13" xfId="3248"/>
    <cellStyle name="حساب 3 4 14" xfId="3249"/>
    <cellStyle name="حساب 3 4 15" xfId="3250"/>
    <cellStyle name="حساب 3 4 16" xfId="3251"/>
    <cellStyle name="حساب 3 4 17" xfId="3252"/>
    <cellStyle name="حساب 3 4 18" xfId="3253"/>
    <cellStyle name="حساب 3 4 2" xfId="3254"/>
    <cellStyle name="حساب 3 4 3" xfId="3255"/>
    <cellStyle name="حساب 3 4 4" xfId="3256"/>
    <cellStyle name="حساب 3 4 5" xfId="3257"/>
    <cellStyle name="حساب 3 4 6" xfId="3258"/>
    <cellStyle name="حساب 3 4 7" xfId="3259"/>
    <cellStyle name="حساب 3 4 8" xfId="3260"/>
    <cellStyle name="حساب 3 4 9" xfId="3261"/>
    <cellStyle name="حساب 3 5" xfId="3262"/>
    <cellStyle name="حساب 3 5 10" xfId="3263"/>
    <cellStyle name="حساب 3 5 11" xfId="3264"/>
    <cellStyle name="حساب 3 5 12" xfId="3265"/>
    <cellStyle name="حساب 3 5 13" xfId="3266"/>
    <cellStyle name="حساب 3 5 14" xfId="3267"/>
    <cellStyle name="حساب 3 5 15" xfId="3268"/>
    <cellStyle name="حساب 3 5 16" xfId="3269"/>
    <cellStyle name="حساب 3 5 17" xfId="3270"/>
    <cellStyle name="حساب 3 5 18" xfId="3271"/>
    <cellStyle name="حساب 3 5 19" xfId="3272"/>
    <cellStyle name="حساب 3 5 2" xfId="3273"/>
    <cellStyle name="حساب 3 5 3" xfId="3274"/>
    <cellStyle name="حساب 3 5 4" xfId="3275"/>
    <cellStyle name="حساب 3 5 5" xfId="3276"/>
    <cellStyle name="حساب 3 5 6" xfId="3277"/>
    <cellStyle name="حساب 3 5 7" xfId="3278"/>
    <cellStyle name="حساب 3 5 8" xfId="3279"/>
    <cellStyle name="حساب 3 5 9" xfId="3280"/>
    <cellStyle name="حساب 3 6" xfId="3281"/>
    <cellStyle name="حساب 3 7" xfId="3282"/>
    <cellStyle name="حساب 3 8" xfId="3283"/>
    <cellStyle name="حساب 3 9" xfId="3284"/>
    <cellStyle name="حساب 4" xfId="3285"/>
    <cellStyle name="حساب 4 10" xfId="3286"/>
    <cellStyle name="حساب 4 11" xfId="3287"/>
    <cellStyle name="حساب 4 12" xfId="3288"/>
    <cellStyle name="حساب 4 13" xfId="3289"/>
    <cellStyle name="حساب 4 14" xfId="3290"/>
    <cellStyle name="حساب 4 15" xfId="3291"/>
    <cellStyle name="حساب 4 2" xfId="3292"/>
    <cellStyle name="حساب 4 2 10" xfId="3293"/>
    <cellStyle name="حساب 4 2 11" xfId="3294"/>
    <cellStyle name="حساب 4 2 12" xfId="3295"/>
    <cellStyle name="حساب 4 2 13" xfId="3296"/>
    <cellStyle name="حساب 4 2 14" xfId="3297"/>
    <cellStyle name="حساب 4 2 15" xfId="3298"/>
    <cellStyle name="حساب 4 2 16" xfId="3299"/>
    <cellStyle name="حساب 4 2 17" xfId="3300"/>
    <cellStyle name="حساب 4 2 18" xfId="3301"/>
    <cellStyle name="حساب 4 2 2" xfId="3302"/>
    <cellStyle name="حساب 4 2 3" xfId="3303"/>
    <cellStyle name="حساب 4 2 4" xfId="3304"/>
    <cellStyle name="حساب 4 2 5" xfId="3305"/>
    <cellStyle name="حساب 4 2 6" xfId="3306"/>
    <cellStyle name="حساب 4 2 7" xfId="3307"/>
    <cellStyle name="حساب 4 2 8" xfId="3308"/>
    <cellStyle name="حساب 4 2 9" xfId="3309"/>
    <cellStyle name="حساب 4 3" xfId="3310"/>
    <cellStyle name="حساب 4 3 10" xfId="3311"/>
    <cellStyle name="حساب 4 3 11" xfId="3312"/>
    <cellStyle name="حساب 4 3 12" xfId="3313"/>
    <cellStyle name="حساب 4 3 13" xfId="3314"/>
    <cellStyle name="حساب 4 3 14" xfId="3315"/>
    <cellStyle name="حساب 4 3 15" xfId="3316"/>
    <cellStyle name="حساب 4 3 16" xfId="3317"/>
    <cellStyle name="حساب 4 3 17" xfId="3318"/>
    <cellStyle name="حساب 4 3 18" xfId="3319"/>
    <cellStyle name="حساب 4 3 2" xfId="3320"/>
    <cellStyle name="حساب 4 3 3" xfId="3321"/>
    <cellStyle name="حساب 4 3 4" xfId="3322"/>
    <cellStyle name="حساب 4 3 5" xfId="3323"/>
    <cellStyle name="حساب 4 3 6" xfId="3324"/>
    <cellStyle name="حساب 4 3 7" xfId="3325"/>
    <cellStyle name="حساب 4 3 8" xfId="3326"/>
    <cellStyle name="حساب 4 3 9" xfId="3327"/>
    <cellStyle name="حساب 4 4" xfId="3328"/>
    <cellStyle name="حساب 4 4 10" xfId="3329"/>
    <cellStyle name="حساب 4 4 11" xfId="3330"/>
    <cellStyle name="حساب 4 4 12" xfId="3331"/>
    <cellStyle name="حساب 4 4 13" xfId="3332"/>
    <cellStyle name="حساب 4 4 14" xfId="3333"/>
    <cellStyle name="حساب 4 4 15" xfId="3334"/>
    <cellStyle name="حساب 4 4 16" xfId="3335"/>
    <cellStyle name="حساب 4 4 17" xfId="3336"/>
    <cellStyle name="حساب 4 4 18" xfId="3337"/>
    <cellStyle name="حساب 4 4 2" xfId="3338"/>
    <cellStyle name="حساب 4 4 3" xfId="3339"/>
    <cellStyle name="حساب 4 4 4" xfId="3340"/>
    <cellStyle name="حساب 4 4 5" xfId="3341"/>
    <cellStyle name="حساب 4 4 6" xfId="3342"/>
    <cellStyle name="حساب 4 4 7" xfId="3343"/>
    <cellStyle name="حساب 4 4 8" xfId="3344"/>
    <cellStyle name="حساب 4 4 9" xfId="3345"/>
    <cellStyle name="حساب 4 5" xfId="3346"/>
    <cellStyle name="حساب 4 5 10" xfId="3347"/>
    <cellStyle name="حساب 4 5 11" xfId="3348"/>
    <cellStyle name="حساب 4 5 12" xfId="3349"/>
    <cellStyle name="حساب 4 5 13" xfId="3350"/>
    <cellStyle name="حساب 4 5 14" xfId="3351"/>
    <cellStyle name="حساب 4 5 15" xfId="3352"/>
    <cellStyle name="حساب 4 5 16" xfId="3353"/>
    <cellStyle name="حساب 4 5 17" xfId="3354"/>
    <cellStyle name="حساب 4 5 18" xfId="3355"/>
    <cellStyle name="حساب 4 5 19" xfId="3356"/>
    <cellStyle name="حساب 4 5 2" xfId="3357"/>
    <cellStyle name="حساب 4 5 3" xfId="3358"/>
    <cellStyle name="حساب 4 5 4" xfId="3359"/>
    <cellStyle name="حساب 4 5 5" xfId="3360"/>
    <cellStyle name="حساب 4 5 6" xfId="3361"/>
    <cellStyle name="حساب 4 5 7" xfId="3362"/>
    <cellStyle name="حساب 4 5 8" xfId="3363"/>
    <cellStyle name="حساب 4 5 9" xfId="3364"/>
    <cellStyle name="حساب 4 6" xfId="3365"/>
    <cellStyle name="حساب 4 7" xfId="3366"/>
    <cellStyle name="حساب 4 8" xfId="3367"/>
    <cellStyle name="حساب 4 9" xfId="3368"/>
    <cellStyle name="حساب 5" xfId="3369"/>
    <cellStyle name="حساب 5 10" xfId="3370"/>
    <cellStyle name="حساب 5 11" xfId="3371"/>
    <cellStyle name="حساب 5 12" xfId="3372"/>
    <cellStyle name="حساب 5 13" xfId="3373"/>
    <cellStyle name="حساب 5 14" xfId="3374"/>
    <cellStyle name="حساب 5 15" xfId="3375"/>
    <cellStyle name="حساب 5 2" xfId="3376"/>
    <cellStyle name="حساب 5 2 10" xfId="3377"/>
    <cellStyle name="حساب 5 2 11" xfId="3378"/>
    <cellStyle name="حساب 5 2 12" xfId="3379"/>
    <cellStyle name="حساب 5 2 13" xfId="3380"/>
    <cellStyle name="حساب 5 2 14" xfId="3381"/>
    <cellStyle name="حساب 5 2 15" xfId="3382"/>
    <cellStyle name="حساب 5 2 16" xfId="3383"/>
    <cellStyle name="حساب 5 2 17" xfId="3384"/>
    <cellStyle name="حساب 5 2 18" xfId="3385"/>
    <cellStyle name="حساب 5 2 2" xfId="3386"/>
    <cellStyle name="حساب 5 2 3" xfId="3387"/>
    <cellStyle name="حساب 5 2 4" xfId="3388"/>
    <cellStyle name="حساب 5 2 5" xfId="3389"/>
    <cellStyle name="حساب 5 2 6" xfId="3390"/>
    <cellStyle name="حساب 5 2 7" xfId="3391"/>
    <cellStyle name="حساب 5 2 8" xfId="3392"/>
    <cellStyle name="حساب 5 2 9" xfId="3393"/>
    <cellStyle name="حساب 5 3" xfId="3394"/>
    <cellStyle name="حساب 5 3 10" xfId="3395"/>
    <cellStyle name="حساب 5 3 11" xfId="3396"/>
    <cellStyle name="حساب 5 3 12" xfId="3397"/>
    <cellStyle name="حساب 5 3 13" xfId="3398"/>
    <cellStyle name="حساب 5 3 14" xfId="3399"/>
    <cellStyle name="حساب 5 3 15" xfId="3400"/>
    <cellStyle name="حساب 5 3 16" xfId="3401"/>
    <cellStyle name="حساب 5 3 17" xfId="3402"/>
    <cellStyle name="حساب 5 3 18" xfId="3403"/>
    <cellStyle name="حساب 5 3 2" xfId="3404"/>
    <cellStyle name="حساب 5 3 3" xfId="3405"/>
    <cellStyle name="حساب 5 3 4" xfId="3406"/>
    <cellStyle name="حساب 5 3 5" xfId="3407"/>
    <cellStyle name="حساب 5 3 6" xfId="3408"/>
    <cellStyle name="حساب 5 3 7" xfId="3409"/>
    <cellStyle name="حساب 5 3 8" xfId="3410"/>
    <cellStyle name="حساب 5 3 9" xfId="3411"/>
    <cellStyle name="حساب 5 4" xfId="3412"/>
    <cellStyle name="حساب 5 4 10" xfId="3413"/>
    <cellStyle name="حساب 5 4 11" xfId="3414"/>
    <cellStyle name="حساب 5 4 12" xfId="3415"/>
    <cellStyle name="حساب 5 4 13" xfId="3416"/>
    <cellStyle name="حساب 5 4 14" xfId="3417"/>
    <cellStyle name="حساب 5 4 15" xfId="3418"/>
    <cellStyle name="حساب 5 4 16" xfId="3419"/>
    <cellStyle name="حساب 5 4 17" xfId="3420"/>
    <cellStyle name="حساب 5 4 18" xfId="3421"/>
    <cellStyle name="حساب 5 4 2" xfId="3422"/>
    <cellStyle name="حساب 5 4 3" xfId="3423"/>
    <cellStyle name="حساب 5 4 4" xfId="3424"/>
    <cellStyle name="حساب 5 4 5" xfId="3425"/>
    <cellStyle name="حساب 5 4 6" xfId="3426"/>
    <cellStyle name="حساب 5 4 7" xfId="3427"/>
    <cellStyle name="حساب 5 4 8" xfId="3428"/>
    <cellStyle name="حساب 5 4 9" xfId="3429"/>
    <cellStyle name="حساب 5 5" xfId="3430"/>
    <cellStyle name="حساب 5 5 10" xfId="3431"/>
    <cellStyle name="حساب 5 5 11" xfId="3432"/>
    <cellStyle name="حساب 5 5 12" xfId="3433"/>
    <cellStyle name="حساب 5 5 13" xfId="3434"/>
    <cellStyle name="حساب 5 5 14" xfId="3435"/>
    <cellStyle name="حساب 5 5 15" xfId="3436"/>
    <cellStyle name="حساب 5 5 16" xfId="3437"/>
    <cellStyle name="حساب 5 5 17" xfId="3438"/>
    <cellStyle name="حساب 5 5 18" xfId="3439"/>
    <cellStyle name="حساب 5 5 19" xfId="3440"/>
    <cellStyle name="حساب 5 5 2" xfId="3441"/>
    <cellStyle name="حساب 5 5 3" xfId="3442"/>
    <cellStyle name="حساب 5 5 4" xfId="3443"/>
    <cellStyle name="حساب 5 5 5" xfId="3444"/>
    <cellStyle name="حساب 5 5 6" xfId="3445"/>
    <cellStyle name="حساب 5 5 7" xfId="3446"/>
    <cellStyle name="حساب 5 5 8" xfId="3447"/>
    <cellStyle name="حساب 5 5 9" xfId="3448"/>
    <cellStyle name="حساب 5 6" xfId="3449"/>
    <cellStyle name="حساب 5 7" xfId="3450"/>
    <cellStyle name="حساب 5 8" xfId="3451"/>
    <cellStyle name="حساب 5 9" xfId="3452"/>
    <cellStyle name="حساب 6" xfId="3453"/>
    <cellStyle name="حساب 6 10" xfId="3454"/>
    <cellStyle name="حساب 6 11" xfId="3455"/>
    <cellStyle name="حساب 6 12" xfId="3456"/>
    <cellStyle name="حساب 6 13" xfId="3457"/>
    <cellStyle name="حساب 6 14" xfId="3458"/>
    <cellStyle name="حساب 6 15" xfId="3459"/>
    <cellStyle name="حساب 6 2" xfId="3460"/>
    <cellStyle name="حساب 6 2 10" xfId="3461"/>
    <cellStyle name="حساب 6 2 11" xfId="3462"/>
    <cellStyle name="حساب 6 2 12" xfId="3463"/>
    <cellStyle name="حساب 6 2 13" xfId="3464"/>
    <cellStyle name="حساب 6 2 14" xfId="3465"/>
    <cellStyle name="حساب 6 2 15" xfId="3466"/>
    <cellStyle name="حساب 6 2 16" xfId="3467"/>
    <cellStyle name="حساب 6 2 17" xfId="3468"/>
    <cellStyle name="حساب 6 2 18" xfId="3469"/>
    <cellStyle name="حساب 6 2 2" xfId="3470"/>
    <cellStyle name="حساب 6 2 3" xfId="3471"/>
    <cellStyle name="حساب 6 2 4" xfId="3472"/>
    <cellStyle name="حساب 6 2 5" xfId="3473"/>
    <cellStyle name="حساب 6 2 6" xfId="3474"/>
    <cellStyle name="حساب 6 2 7" xfId="3475"/>
    <cellStyle name="حساب 6 2 8" xfId="3476"/>
    <cellStyle name="حساب 6 2 9" xfId="3477"/>
    <cellStyle name="حساب 6 3" xfId="3478"/>
    <cellStyle name="حساب 6 3 10" xfId="3479"/>
    <cellStyle name="حساب 6 3 11" xfId="3480"/>
    <cellStyle name="حساب 6 3 12" xfId="3481"/>
    <cellStyle name="حساب 6 3 13" xfId="3482"/>
    <cellStyle name="حساب 6 3 14" xfId="3483"/>
    <cellStyle name="حساب 6 3 15" xfId="3484"/>
    <cellStyle name="حساب 6 3 16" xfId="3485"/>
    <cellStyle name="حساب 6 3 17" xfId="3486"/>
    <cellStyle name="حساب 6 3 18" xfId="3487"/>
    <cellStyle name="حساب 6 3 2" xfId="3488"/>
    <cellStyle name="حساب 6 3 3" xfId="3489"/>
    <cellStyle name="حساب 6 3 4" xfId="3490"/>
    <cellStyle name="حساب 6 3 5" xfId="3491"/>
    <cellStyle name="حساب 6 3 6" xfId="3492"/>
    <cellStyle name="حساب 6 3 7" xfId="3493"/>
    <cellStyle name="حساب 6 3 8" xfId="3494"/>
    <cellStyle name="حساب 6 3 9" xfId="3495"/>
    <cellStyle name="حساب 6 4" xfId="3496"/>
    <cellStyle name="حساب 6 4 10" xfId="3497"/>
    <cellStyle name="حساب 6 4 11" xfId="3498"/>
    <cellStyle name="حساب 6 4 12" xfId="3499"/>
    <cellStyle name="حساب 6 4 13" xfId="3500"/>
    <cellStyle name="حساب 6 4 14" xfId="3501"/>
    <cellStyle name="حساب 6 4 15" xfId="3502"/>
    <cellStyle name="حساب 6 4 16" xfId="3503"/>
    <cellStyle name="حساب 6 4 17" xfId="3504"/>
    <cellStyle name="حساب 6 4 18" xfId="3505"/>
    <cellStyle name="حساب 6 4 2" xfId="3506"/>
    <cellStyle name="حساب 6 4 3" xfId="3507"/>
    <cellStyle name="حساب 6 4 4" xfId="3508"/>
    <cellStyle name="حساب 6 4 5" xfId="3509"/>
    <cellStyle name="حساب 6 4 6" xfId="3510"/>
    <cellStyle name="حساب 6 4 7" xfId="3511"/>
    <cellStyle name="حساب 6 4 8" xfId="3512"/>
    <cellStyle name="حساب 6 4 9" xfId="3513"/>
    <cellStyle name="حساب 6 5" xfId="3514"/>
    <cellStyle name="حساب 6 5 10" xfId="3515"/>
    <cellStyle name="حساب 6 5 11" xfId="3516"/>
    <cellStyle name="حساب 6 5 12" xfId="3517"/>
    <cellStyle name="حساب 6 5 13" xfId="3518"/>
    <cellStyle name="حساب 6 5 14" xfId="3519"/>
    <cellStyle name="حساب 6 5 15" xfId="3520"/>
    <cellStyle name="حساب 6 5 16" xfId="3521"/>
    <cellStyle name="حساب 6 5 17" xfId="3522"/>
    <cellStyle name="حساب 6 5 18" xfId="3523"/>
    <cellStyle name="حساب 6 5 19" xfId="3524"/>
    <cellStyle name="حساب 6 5 2" xfId="3525"/>
    <cellStyle name="حساب 6 5 3" xfId="3526"/>
    <cellStyle name="حساب 6 5 4" xfId="3527"/>
    <cellStyle name="حساب 6 5 5" xfId="3528"/>
    <cellStyle name="حساب 6 5 6" xfId="3529"/>
    <cellStyle name="حساب 6 5 7" xfId="3530"/>
    <cellStyle name="حساب 6 5 8" xfId="3531"/>
    <cellStyle name="حساب 6 5 9" xfId="3532"/>
    <cellStyle name="حساب 6 6" xfId="3533"/>
    <cellStyle name="حساب 6 7" xfId="3534"/>
    <cellStyle name="حساب 6 8" xfId="3535"/>
    <cellStyle name="حساب 6 9" xfId="3536"/>
    <cellStyle name="حساب 7" xfId="3537"/>
    <cellStyle name="حساب 7 10" xfId="3538"/>
    <cellStyle name="حساب 7 11" xfId="3539"/>
    <cellStyle name="حساب 7 12" xfId="3540"/>
    <cellStyle name="حساب 7 13" xfId="3541"/>
    <cellStyle name="حساب 7 14" xfId="3542"/>
    <cellStyle name="حساب 7 15" xfId="3543"/>
    <cellStyle name="حساب 7 2" xfId="3544"/>
    <cellStyle name="حساب 7 2 10" xfId="3545"/>
    <cellStyle name="حساب 7 2 11" xfId="3546"/>
    <cellStyle name="حساب 7 2 12" xfId="3547"/>
    <cellStyle name="حساب 7 2 13" xfId="3548"/>
    <cellStyle name="حساب 7 2 14" xfId="3549"/>
    <cellStyle name="حساب 7 2 15" xfId="3550"/>
    <cellStyle name="حساب 7 2 16" xfId="3551"/>
    <cellStyle name="حساب 7 2 17" xfId="3552"/>
    <cellStyle name="حساب 7 2 18" xfId="3553"/>
    <cellStyle name="حساب 7 2 2" xfId="3554"/>
    <cellStyle name="حساب 7 2 3" xfId="3555"/>
    <cellStyle name="حساب 7 2 4" xfId="3556"/>
    <cellStyle name="حساب 7 2 5" xfId="3557"/>
    <cellStyle name="حساب 7 2 6" xfId="3558"/>
    <cellStyle name="حساب 7 2 7" xfId="3559"/>
    <cellStyle name="حساب 7 2 8" xfId="3560"/>
    <cellStyle name="حساب 7 2 9" xfId="3561"/>
    <cellStyle name="حساب 7 3" xfId="3562"/>
    <cellStyle name="حساب 7 3 10" xfId="3563"/>
    <cellStyle name="حساب 7 3 11" xfId="3564"/>
    <cellStyle name="حساب 7 3 12" xfId="3565"/>
    <cellStyle name="حساب 7 3 13" xfId="3566"/>
    <cellStyle name="حساب 7 3 14" xfId="3567"/>
    <cellStyle name="حساب 7 3 15" xfId="3568"/>
    <cellStyle name="حساب 7 3 16" xfId="3569"/>
    <cellStyle name="حساب 7 3 17" xfId="3570"/>
    <cellStyle name="حساب 7 3 18" xfId="3571"/>
    <cellStyle name="حساب 7 3 2" xfId="3572"/>
    <cellStyle name="حساب 7 3 3" xfId="3573"/>
    <cellStyle name="حساب 7 3 4" xfId="3574"/>
    <cellStyle name="حساب 7 3 5" xfId="3575"/>
    <cellStyle name="حساب 7 3 6" xfId="3576"/>
    <cellStyle name="حساب 7 3 7" xfId="3577"/>
    <cellStyle name="حساب 7 3 8" xfId="3578"/>
    <cellStyle name="حساب 7 3 9" xfId="3579"/>
    <cellStyle name="حساب 7 4" xfId="3580"/>
    <cellStyle name="حساب 7 4 10" xfId="3581"/>
    <cellStyle name="حساب 7 4 11" xfId="3582"/>
    <cellStyle name="حساب 7 4 12" xfId="3583"/>
    <cellStyle name="حساب 7 4 13" xfId="3584"/>
    <cellStyle name="حساب 7 4 14" xfId="3585"/>
    <cellStyle name="حساب 7 4 15" xfId="3586"/>
    <cellStyle name="حساب 7 4 16" xfId="3587"/>
    <cellStyle name="حساب 7 4 17" xfId="3588"/>
    <cellStyle name="حساب 7 4 18" xfId="3589"/>
    <cellStyle name="حساب 7 4 2" xfId="3590"/>
    <cellStyle name="حساب 7 4 3" xfId="3591"/>
    <cellStyle name="حساب 7 4 4" xfId="3592"/>
    <cellStyle name="حساب 7 4 5" xfId="3593"/>
    <cellStyle name="حساب 7 4 6" xfId="3594"/>
    <cellStyle name="حساب 7 4 7" xfId="3595"/>
    <cellStyle name="حساب 7 4 8" xfId="3596"/>
    <cellStyle name="حساب 7 4 9" xfId="3597"/>
    <cellStyle name="حساب 7 5" xfId="3598"/>
    <cellStyle name="حساب 7 5 10" xfId="3599"/>
    <cellStyle name="حساب 7 5 11" xfId="3600"/>
    <cellStyle name="حساب 7 5 12" xfId="3601"/>
    <cellStyle name="حساب 7 5 13" xfId="3602"/>
    <cellStyle name="حساب 7 5 14" xfId="3603"/>
    <cellStyle name="حساب 7 5 15" xfId="3604"/>
    <cellStyle name="حساب 7 5 16" xfId="3605"/>
    <cellStyle name="حساب 7 5 17" xfId="3606"/>
    <cellStyle name="حساب 7 5 18" xfId="3607"/>
    <cellStyle name="حساب 7 5 19" xfId="3608"/>
    <cellStyle name="حساب 7 5 2" xfId="3609"/>
    <cellStyle name="حساب 7 5 3" xfId="3610"/>
    <cellStyle name="حساب 7 5 4" xfId="3611"/>
    <cellStyle name="حساب 7 5 5" xfId="3612"/>
    <cellStyle name="حساب 7 5 6" xfId="3613"/>
    <cellStyle name="حساب 7 5 7" xfId="3614"/>
    <cellStyle name="حساب 7 5 8" xfId="3615"/>
    <cellStyle name="حساب 7 5 9" xfId="3616"/>
    <cellStyle name="حساب 7 6" xfId="3617"/>
    <cellStyle name="حساب 7 7" xfId="3618"/>
    <cellStyle name="حساب 7 8" xfId="3619"/>
    <cellStyle name="حساب 7 9" xfId="3620"/>
    <cellStyle name="حساب 8" xfId="3621"/>
    <cellStyle name="حساب 8 10" xfId="3622"/>
    <cellStyle name="حساب 8 11" xfId="3623"/>
    <cellStyle name="حساب 8 12" xfId="3624"/>
    <cellStyle name="حساب 8 13" xfId="3625"/>
    <cellStyle name="حساب 8 14" xfId="3626"/>
    <cellStyle name="حساب 8 15" xfId="3627"/>
    <cellStyle name="حساب 8 2" xfId="3628"/>
    <cellStyle name="حساب 8 2 10" xfId="3629"/>
    <cellStyle name="حساب 8 2 11" xfId="3630"/>
    <cellStyle name="حساب 8 2 12" xfId="3631"/>
    <cellStyle name="حساب 8 2 13" xfId="3632"/>
    <cellStyle name="حساب 8 2 14" xfId="3633"/>
    <cellStyle name="حساب 8 2 15" xfId="3634"/>
    <cellStyle name="حساب 8 2 16" xfId="3635"/>
    <cellStyle name="حساب 8 2 17" xfId="3636"/>
    <cellStyle name="حساب 8 2 18" xfId="3637"/>
    <cellStyle name="حساب 8 2 2" xfId="3638"/>
    <cellStyle name="حساب 8 2 3" xfId="3639"/>
    <cellStyle name="حساب 8 2 4" xfId="3640"/>
    <cellStyle name="حساب 8 2 5" xfId="3641"/>
    <cellStyle name="حساب 8 2 6" xfId="3642"/>
    <cellStyle name="حساب 8 2 7" xfId="3643"/>
    <cellStyle name="حساب 8 2 8" xfId="3644"/>
    <cellStyle name="حساب 8 2 9" xfId="3645"/>
    <cellStyle name="حساب 8 3" xfId="3646"/>
    <cellStyle name="حساب 8 3 10" xfId="3647"/>
    <cellStyle name="حساب 8 3 11" xfId="3648"/>
    <cellStyle name="حساب 8 3 12" xfId="3649"/>
    <cellStyle name="حساب 8 3 13" xfId="3650"/>
    <cellStyle name="حساب 8 3 14" xfId="3651"/>
    <cellStyle name="حساب 8 3 15" xfId="3652"/>
    <cellStyle name="حساب 8 3 16" xfId="3653"/>
    <cellStyle name="حساب 8 3 17" xfId="3654"/>
    <cellStyle name="حساب 8 3 18" xfId="3655"/>
    <cellStyle name="حساب 8 3 2" xfId="3656"/>
    <cellStyle name="حساب 8 3 3" xfId="3657"/>
    <cellStyle name="حساب 8 3 4" xfId="3658"/>
    <cellStyle name="حساب 8 3 5" xfId="3659"/>
    <cellStyle name="حساب 8 3 6" xfId="3660"/>
    <cellStyle name="حساب 8 3 7" xfId="3661"/>
    <cellStyle name="حساب 8 3 8" xfId="3662"/>
    <cellStyle name="حساب 8 3 9" xfId="3663"/>
    <cellStyle name="حساب 8 4" xfId="3664"/>
    <cellStyle name="حساب 8 4 10" xfId="3665"/>
    <cellStyle name="حساب 8 4 11" xfId="3666"/>
    <cellStyle name="حساب 8 4 12" xfId="3667"/>
    <cellStyle name="حساب 8 4 13" xfId="3668"/>
    <cellStyle name="حساب 8 4 14" xfId="3669"/>
    <cellStyle name="حساب 8 4 15" xfId="3670"/>
    <cellStyle name="حساب 8 4 16" xfId="3671"/>
    <cellStyle name="حساب 8 4 17" xfId="3672"/>
    <cellStyle name="حساب 8 4 18" xfId="3673"/>
    <cellStyle name="حساب 8 4 2" xfId="3674"/>
    <cellStyle name="حساب 8 4 3" xfId="3675"/>
    <cellStyle name="حساب 8 4 4" xfId="3676"/>
    <cellStyle name="حساب 8 4 5" xfId="3677"/>
    <cellStyle name="حساب 8 4 6" xfId="3678"/>
    <cellStyle name="حساب 8 4 7" xfId="3679"/>
    <cellStyle name="حساب 8 4 8" xfId="3680"/>
    <cellStyle name="حساب 8 4 9" xfId="3681"/>
    <cellStyle name="حساب 8 5" xfId="3682"/>
    <cellStyle name="حساب 8 5 10" xfId="3683"/>
    <cellStyle name="حساب 8 5 11" xfId="3684"/>
    <cellStyle name="حساب 8 5 12" xfId="3685"/>
    <cellStyle name="حساب 8 5 13" xfId="3686"/>
    <cellStyle name="حساب 8 5 14" xfId="3687"/>
    <cellStyle name="حساب 8 5 15" xfId="3688"/>
    <cellStyle name="حساب 8 5 16" xfId="3689"/>
    <cellStyle name="حساب 8 5 17" xfId="3690"/>
    <cellStyle name="حساب 8 5 18" xfId="3691"/>
    <cellStyle name="حساب 8 5 19" xfId="3692"/>
    <cellStyle name="حساب 8 5 2" xfId="3693"/>
    <cellStyle name="حساب 8 5 3" xfId="3694"/>
    <cellStyle name="حساب 8 5 4" xfId="3695"/>
    <cellStyle name="حساب 8 5 5" xfId="3696"/>
    <cellStyle name="حساب 8 5 6" xfId="3697"/>
    <cellStyle name="حساب 8 5 7" xfId="3698"/>
    <cellStyle name="حساب 8 5 8" xfId="3699"/>
    <cellStyle name="حساب 8 5 9" xfId="3700"/>
    <cellStyle name="حساب 8 6" xfId="3701"/>
    <cellStyle name="حساب 8 7" xfId="3702"/>
    <cellStyle name="حساب 8 8" xfId="3703"/>
    <cellStyle name="حساب 8 9" xfId="3704"/>
    <cellStyle name="خلية تدقيق 2" xfId="3705"/>
    <cellStyle name="خلية تدقيق 2 2" xfId="3706"/>
    <cellStyle name="خلية تدقيق 2 2 2" xfId="3707"/>
    <cellStyle name="خلية تدقيق 2 2 2 2" xfId="3708"/>
    <cellStyle name="خلية تدقيق 2 2 3" xfId="3709"/>
    <cellStyle name="خلية تدقيق 3" xfId="3710"/>
    <cellStyle name="خلية تدقيق 3 2" xfId="3711"/>
    <cellStyle name="خلية تدقيق 3 2 2" xfId="3712"/>
    <cellStyle name="خلية تدقيق 3 2 2 2" xfId="3713"/>
    <cellStyle name="خلية تدقيق 3 2 3" xfId="3714"/>
    <cellStyle name="خلية تدقيق 4" xfId="3715"/>
    <cellStyle name="خلية تدقيق 4 2" xfId="3716"/>
    <cellStyle name="خلية تدقيق 4 2 2" xfId="3717"/>
    <cellStyle name="خلية تدقيق 4 2 2 2" xfId="3718"/>
    <cellStyle name="خلية تدقيق 4 2 3" xfId="3719"/>
    <cellStyle name="خلية تدقيق 5" xfId="3720"/>
    <cellStyle name="خلية تدقيق 5 2" xfId="3721"/>
    <cellStyle name="خلية تدقيق 5 2 2" xfId="3722"/>
    <cellStyle name="خلية تدقيق 5 2 2 2" xfId="3723"/>
    <cellStyle name="خلية تدقيق 5 2 3" xfId="3724"/>
    <cellStyle name="خلية تدقيق 6" xfId="3725"/>
    <cellStyle name="خلية تدقيق 6 2" xfId="3726"/>
    <cellStyle name="خلية تدقيق 6 2 2" xfId="3727"/>
    <cellStyle name="خلية تدقيق 6 2 2 2" xfId="3728"/>
    <cellStyle name="خلية تدقيق 6 2 3" xfId="3729"/>
    <cellStyle name="خلية تدقيق 7" xfId="3730"/>
    <cellStyle name="خلية تدقيق 7 2" xfId="3731"/>
    <cellStyle name="خلية تدقيق 7 2 2" xfId="3732"/>
    <cellStyle name="خلية تدقيق 7 2 2 2" xfId="3733"/>
    <cellStyle name="خلية تدقيق 7 2 3" xfId="3734"/>
    <cellStyle name="خلية تدقيق 8" xfId="3735"/>
    <cellStyle name="خلية تدقيق 8 2" xfId="3736"/>
    <cellStyle name="خلية تدقيق 8 2 2" xfId="3737"/>
    <cellStyle name="خلية تدقيق 8 2 2 2" xfId="3738"/>
    <cellStyle name="خلية تدقيق 8 2 3" xfId="3739"/>
    <cellStyle name="خلية مرتبطة 2" xfId="3740"/>
    <cellStyle name="خلية مرتبطة 3" xfId="3741"/>
    <cellStyle name="خلية مرتبطة 4" xfId="3742"/>
    <cellStyle name="خلية مرتبطة 5" xfId="3743"/>
    <cellStyle name="خلية مرتبطة 6" xfId="3744"/>
    <cellStyle name="خلية مرتبطة 7" xfId="3745"/>
    <cellStyle name="خلية مرتبطة 8" xfId="3746"/>
    <cellStyle name="سيئ 2" xfId="3747"/>
    <cellStyle name="سيئ 3" xfId="3748"/>
    <cellStyle name="سيئ 4" xfId="3749"/>
    <cellStyle name="سيئ 5" xfId="3750"/>
    <cellStyle name="سيئ 6" xfId="3751"/>
    <cellStyle name="سيئ 7" xfId="3752"/>
    <cellStyle name="سيئ 8" xfId="3753"/>
    <cellStyle name="عملة [0]_CONT. SH. 8224" xfId="3754"/>
    <cellStyle name="عملة_CONT. SH. 8224" xfId="3755"/>
    <cellStyle name="عنوان 1 2" xfId="3756"/>
    <cellStyle name="عنوان 1 3" xfId="3757"/>
    <cellStyle name="عنوان 1 4" xfId="3758"/>
    <cellStyle name="عنوان 1 5" xfId="3759"/>
    <cellStyle name="عنوان 1 6" xfId="3760"/>
    <cellStyle name="عنوان 1 7" xfId="3761"/>
    <cellStyle name="عنوان 1 8" xfId="3762"/>
    <cellStyle name="عنوان 10" xfId="3763"/>
    <cellStyle name="عنوان 11" xfId="3764"/>
    <cellStyle name="عنوان 2 2" xfId="3765"/>
    <cellStyle name="عنوان 2 3" xfId="3766"/>
    <cellStyle name="عنوان 2 4" xfId="3767"/>
    <cellStyle name="عنوان 2 5" xfId="3768"/>
    <cellStyle name="عنوان 2 6" xfId="3769"/>
    <cellStyle name="عنوان 2 7" xfId="3770"/>
    <cellStyle name="عنوان 2 8" xfId="3771"/>
    <cellStyle name="عنوان 3 2" xfId="3772"/>
    <cellStyle name="عنوان 3 3" xfId="3773"/>
    <cellStyle name="عنوان 3 4" xfId="3774"/>
    <cellStyle name="عنوان 3 5" xfId="3775"/>
    <cellStyle name="عنوان 3 6" xfId="3776"/>
    <cellStyle name="عنوان 3 7" xfId="3777"/>
    <cellStyle name="عنوان 3 8" xfId="3778"/>
    <cellStyle name="عنوان 4 2" xfId="3779"/>
    <cellStyle name="عنوان 4 3" xfId="3780"/>
    <cellStyle name="عنوان 4 4" xfId="3781"/>
    <cellStyle name="عنوان 4 5" xfId="3782"/>
    <cellStyle name="عنوان 4 6" xfId="3783"/>
    <cellStyle name="عنوان 4 7" xfId="3784"/>
    <cellStyle name="عنوان 4 8" xfId="3785"/>
    <cellStyle name="عنوان 5" xfId="3786"/>
    <cellStyle name="عنوان 6" xfId="3787"/>
    <cellStyle name="عنوان 7" xfId="3788"/>
    <cellStyle name="عنوان 8" xfId="3789"/>
    <cellStyle name="عنوان 9" xfId="3790"/>
    <cellStyle name="فاصلة [0]_CONT. SH. 8224" xfId="3791"/>
    <cellStyle name="فاصلة_CONT. SH. 8224" xfId="3792"/>
    <cellStyle name="محايد 2" xfId="3793"/>
    <cellStyle name="محايد 3" xfId="3794"/>
    <cellStyle name="محايد 4" xfId="3795"/>
    <cellStyle name="محايد 5" xfId="3796"/>
    <cellStyle name="محايد 6" xfId="3797"/>
    <cellStyle name="محايد 7" xfId="3798"/>
    <cellStyle name="محايد 8" xfId="3799"/>
    <cellStyle name="ملاحظة 2" xfId="3800"/>
    <cellStyle name="ملاحظة 2 10" xfId="3801"/>
    <cellStyle name="ملاحظة 2 10 10" xfId="3802"/>
    <cellStyle name="ملاحظة 2 10 11" xfId="3803"/>
    <cellStyle name="ملاحظة 2 10 12" xfId="3804"/>
    <cellStyle name="ملاحظة 2 10 13" xfId="3805"/>
    <cellStyle name="ملاحظة 2 10 14" xfId="3806"/>
    <cellStyle name="ملاحظة 2 10 15" xfId="3807"/>
    <cellStyle name="ملاحظة 2 10 16" xfId="3808"/>
    <cellStyle name="ملاحظة 2 10 17" xfId="3809"/>
    <cellStyle name="ملاحظة 2 10 18" xfId="3810"/>
    <cellStyle name="ملاحظة 2 10 19" xfId="3811"/>
    <cellStyle name="ملاحظة 2 10 2" xfId="3812"/>
    <cellStyle name="ملاحظة 2 10 20" xfId="3813"/>
    <cellStyle name="ملاحظة 2 10 3" xfId="3814"/>
    <cellStyle name="ملاحظة 2 10 4" xfId="3815"/>
    <cellStyle name="ملاحظة 2 10 5" xfId="3816"/>
    <cellStyle name="ملاحظة 2 10 6" xfId="3817"/>
    <cellStyle name="ملاحظة 2 10 7" xfId="3818"/>
    <cellStyle name="ملاحظة 2 10 8" xfId="3819"/>
    <cellStyle name="ملاحظة 2 10 9" xfId="3820"/>
    <cellStyle name="ملاحظة 2 11" xfId="3821"/>
    <cellStyle name="ملاحظة 2 12" xfId="3822"/>
    <cellStyle name="ملاحظة 2 13" xfId="3823"/>
    <cellStyle name="ملاحظة 2 14" xfId="3824"/>
    <cellStyle name="ملاحظة 2 15" xfId="3825"/>
    <cellStyle name="ملاحظة 2 16" xfId="3826"/>
    <cellStyle name="ملاحظة 2 17" xfId="3827"/>
    <cellStyle name="ملاحظة 2 18" xfId="3828"/>
    <cellStyle name="ملاحظة 2 19" xfId="3829"/>
    <cellStyle name="ملاحظة 2 2" xfId="3830"/>
    <cellStyle name="ملاحظة 2 2 10" xfId="3831"/>
    <cellStyle name="ملاحظة 2 2 11" xfId="3832"/>
    <cellStyle name="ملاحظة 2 2 12" xfId="3833"/>
    <cellStyle name="ملاحظة 2 2 13" xfId="3834"/>
    <cellStyle name="ملاحظة 2 2 14" xfId="3835"/>
    <cellStyle name="ملاحظة 2 2 2" xfId="3836"/>
    <cellStyle name="ملاحظة 2 2 2 10" xfId="3837"/>
    <cellStyle name="ملاحظة 2 2 2 11" xfId="3838"/>
    <cellStyle name="ملاحظة 2 2 2 12" xfId="3839"/>
    <cellStyle name="ملاحظة 2 2 2 13" xfId="3840"/>
    <cellStyle name="ملاحظة 2 2 2 14" xfId="3841"/>
    <cellStyle name="ملاحظة 2 2 2 15" xfId="3842"/>
    <cellStyle name="ملاحظة 2 2 2 16" xfId="3843"/>
    <cellStyle name="ملاحظة 2 2 2 17" xfId="3844"/>
    <cellStyle name="ملاحظة 2 2 2 18" xfId="3845"/>
    <cellStyle name="ملاحظة 2 2 2 19" xfId="3846"/>
    <cellStyle name="ملاحظة 2 2 2 2" xfId="3847"/>
    <cellStyle name="ملاحظة 2 2 2 3" xfId="3848"/>
    <cellStyle name="ملاحظة 2 2 2 4" xfId="3849"/>
    <cellStyle name="ملاحظة 2 2 2 5" xfId="3850"/>
    <cellStyle name="ملاحظة 2 2 2 6" xfId="3851"/>
    <cellStyle name="ملاحظة 2 2 2 7" xfId="3852"/>
    <cellStyle name="ملاحظة 2 2 2 8" xfId="3853"/>
    <cellStyle name="ملاحظة 2 2 2 9" xfId="3854"/>
    <cellStyle name="ملاحظة 2 2 3" xfId="3855"/>
    <cellStyle name="ملاحظة 2 2 3 10" xfId="3856"/>
    <cellStyle name="ملاحظة 2 2 3 11" xfId="3857"/>
    <cellStyle name="ملاحظة 2 2 3 12" xfId="3858"/>
    <cellStyle name="ملاحظة 2 2 3 13" xfId="3859"/>
    <cellStyle name="ملاحظة 2 2 3 14" xfId="3860"/>
    <cellStyle name="ملاحظة 2 2 3 15" xfId="3861"/>
    <cellStyle name="ملاحظة 2 2 3 16" xfId="3862"/>
    <cellStyle name="ملاحظة 2 2 3 17" xfId="3863"/>
    <cellStyle name="ملاحظة 2 2 3 18" xfId="3864"/>
    <cellStyle name="ملاحظة 2 2 3 19" xfId="3865"/>
    <cellStyle name="ملاحظة 2 2 3 2" xfId="3866"/>
    <cellStyle name="ملاحظة 2 2 3 3" xfId="3867"/>
    <cellStyle name="ملاحظة 2 2 3 4" xfId="3868"/>
    <cellStyle name="ملاحظة 2 2 3 5" xfId="3869"/>
    <cellStyle name="ملاحظة 2 2 3 6" xfId="3870"/>
    <cellStyle name="ملاحظة 2 2 3 7" xfId="3871"/>
    <cellStyle name="ملاحظة 2 2 3 8" xfId="3872"/>
    <cellStyle name="ملاحظة 2 2 3 9" xfId="3873"/>
    <cellStyle name="ملاحظة 2 2 4" xfId="3874"/>
    <cellStyle name="ملاحظة 2 2 4 10" xfId="3875"/>
    <cellStyle name="ملاحظة 2 2 4 11" xfId="3876"/>
    <cellStyle name="ملاحظة 2 2 4 12" xfId="3877"/>
    <cellStyle name="ملاحظة 2 2 4 13" xfId="3878"/>
    <cellStyle name="ملاحظة 2 2 4 14" xfId="3879"/>
    <cellStyle name="ملاحظة 2 2 4 15" xfId="3880"/>
    <cellStyle name="ملاحظة 2 2 4 16" xfId="3881"/>
    <cellStyle name="ملاحظة 2 2 4 17" xfId="3882"/>
    <cellStyle name="ملاحظة 2 2 4 18" xfId="3883"/>
    <cellStyle name="ملاحظة 2 2 4 19" xfId="3884"/>
    <cellStyle name="ملاحظة 2 2 4 2" xfId="3885"/>
    <cellStyle name="ملاحظة 2 2 4 3" xfId="3886"/>
    <cellStyle name="ملاحظة 2 2 4 4" xfId="3887"/>
    <cellStyle name="ملاحظة 2 2 4 5" xfId="3888"/>
    <cellStyle name="ملاحظة 2 2 4 6" xfId="3889"/>
    <cellStyle name="ملاحظة 2 2 4 7" xfId="3890"/>
    <cellStyle name="ملاحظة 2 2 4 8" xfId="3891"/>
    <cellStyle name="ملاحظة 2 2 4 9" xfId="3892"/>
    <cellStyle name="ملاحظة 2 2 5" xfId="3893"/>
    <cellStyle name="ملاحظة 2 2 5 10" xfId="3894"/>
    <cellStyle name="ملاحظة 2 2 5 11" xfId="3895"/>
    <cellStyle name="ملاحظة 2 2 5 12" xfId="3896"/>
    <cellStyle name="ملاحظة 2 2 5 13" xfId="3897"/>
    <cellStyle name="ملاحظة 2 2 5 14" xfId="3898"/>
    <cellStyle name="ملاحظة 2 2 5 15" xfId="3899"/>
    <cellStyle name="ملاحظة 2 2 5 16" xfId="3900"/>
    <cellStyle name="ملاحظة 2 2 5 17" xfId="3901"/>
    <cellStyle name="ملاحظة 2 2 5 18" xfId="3902"/>
    <cellStyle name="ملاحظة 2 2 5 19" xfId="3903"/>
    <cellStyle name="ملاحظة 2 2 5 2" xfId="3904"/>
    <cellStyle name="ملاحظة 2 2 5 20" xfId="3905"/>
    <cellStyle name="ملاحظة 2 2 5 3" xfId="3906"/>
    <cellStyle name="ملاحظة 2 2 5 4" xfId="3907"/>
    <cellStyle name="ملاحظة 2 2 5 5" xfId="3908"/>
    <cellStyle name="ملاحظة 2 2 5 6" xfId="3909"/>
    <cellStyle name="ملاحظة 2 2 5 7" xfId="3910"/>
    <cellStyle name="ملاحظة 2 2 5 8" xfId="3911"/>
    <cellStyle name="ملاحظة 2 2 5 9" xfId="3912"/>
    <cellStyle name="ملاحظة 2 2 6" xfId="3913"/>
    <cellStyle name="ملاحظة 2 2 7" xfId="3914"/>
    <cellStyle name="ملاحظة 2 2 8" xfId="3915"/>
    <cellStyle name="ملاحظة 2 2 9" xfId="3916"/>
    <cellStyle name="ملاحظة 2 3" xfId="3917"/>
    <cellStyle name="ملاحظة 2 3 10" xfId="3918"/>
    <cellStyle name="ملاحظة 2 3 11" xfId="3919"/>
    <cellStyle name="ملاحظة 2 3 12" xfId="3920"/>
    <cellStyle name="ملاحظة 2 3 13" xfId="3921"/>
    <cellStyle name="ملاحظة 2 3 14" xfId="3922"/>
    <cellStyle name="ملاحظة 2 3 2" xfId="3923"/>
    <cellStyle name="ملاحظة 2 3 2 10" xfId="3924"/>
    <cellStyle name="ملاحظة 2 3 2 11" xfId="3925"/>
    <cellStyle name="ملاحظة 2 3 2 12" xfId="3926"/>
    <cellStyle name="ملاحظة 2 3 2 13" xfId="3927"/>
    <cellStyle name="ملاحظة 2 3 2 14" xfId="3928"/>
    <cellStyle name="ملاحظة 2 3 2 15" xfId="3929"/>
    <cellStyle name="ملاحظة 2 3 2 16" xfId="3930"/>
    <cellStyle name="ملاحظة 2 3 2 17" xfId="3931"/>
    <cellStyle name="ملاحظة 2 3 2 18" xfId="3932"/>
    <cellStyle name="ملاحظة 2 3 2 19" xfId="3933"/>
    <cellStyle name="ملاحظة 2 3 2 2" xfId="3934"/>
    <cellStyle name="ملاحظة 2 3 2 3" xfId="3935"/>
    <cellStyle name="ملاحظة 2 3 2 4" xfId="3936"/>
    <cellStyle name="ملاحظة 2 3 2 5" xfId="3937"/>
    <cellStyle name="ملاحظة 2 3 2 6" xfId="3938"/>
    <cellStyle name="ملاحظة 2 3 2 7" xfId="3939"/>
    <cellStyle name="ملاحظة 2 3 2 8" xfId="3940"/>
    <cellStyle name="ملاحظة 2 3 2 9" xfId="3941"/>
    <cellStyle name="ملاحظة 2 3 3" xfId="3942"/>
    <cellStyle name="ملاحظة 2 3 3 10" xfId="3943"/>
    <cellStyle name="ملاحظة 2 3 3 11" xfId="3944"/>
    <cellStyle name="ملاحظة 2 3 3 12" xfId="3945"/>
    <cellStyle name="ملاحظة 2 3 3 13" xfId="3946"/>
    <cellStyle name="ملاحظة 2 3 3 14" xfId="3947"/>
    <cellStyle name="ملاحظة 2 3 3 15" xfId="3948"/>
    <cellStyle name="ملاحظة 2 3 3 16" xfId="3949"/>
    <cellStyle name="ملاحظة 2 3 3 17" xfId="3950"/>
    <cellStyle name="ملاحظة 2 3 3 18" xfId="3951"/>
    <cellStyle name="ملاحظة 2 3 3 19" xfId="3952"/>
    <cellStyle name="ملاحظة 2 3 3 2" xfId="3953"/>
    <cellStyle name="ملاحظة 2 3 3 3" xfId="3954"/>
    <cellStyle name="ملاحظة 2 3 3 4" xfId="3955"/>
    <cellStyle name="ملاحظة 2 3 3 5" xfId="3956"/>
    <cellStyle name="ملاحظة 2 3 3 6" xfId="3957"/>
    <cellStyle name="ملاحظة 2 3 3 7" xfId="3958"/>
    <cellStyle name="ملاحظة 2 3 3 8" xfId="3959"/>
    <cellStyle name="ملاحظة 2 3 3 9" xfId="3960"/>
    <cellStyle name="ملاحظة 2 3 4" xfId="3961"/>
    <cellStyle name="ملاحظة 2 3 4 10" xfId="3962"/>
    <cellStyle name="ملاحظة 2 3 4 11" xfId="3963"/>
    <cellStyle name="ملاحظة 2 3 4 12" xfId="3964"/>
    <cellStyle name="ملاحظة 2 3 4 13" xfId="3965"/>
    <cellStyle name="ملاحظة 2 3 4 14" xfId="3966"/>
    <cellStyle name="ملاحظة 2 3 4 15" xfId="3967"/>
    <cellStyle name="ملاحظة 2 3 4 16" xfId="3968"/>
    <cellStyle name="ملاحظة 2 3 4 17" xfId="3969"/>
    <cellStyle name="ملاحظة 2 3 4 18" xfId="3970"/>
    <cellStyle name="ملاحظة 2 3 4 19" xfId="3971"/>
    <cellStyle name="ملاحظة 2 3 4 2" xfId="3972"/>
    <cellStyle name="ملاحظة 2 3 4 3" xfId="3973"/>
    <cellStyle name="ملاحظة 2 3 4 4" xfId="3974"/>
    <cellStyle name="ملاحظة 2 3 4 5" xfId="3975"/>
    <cellStyle name="ملاحظة 2 3 4 6" xfId="3976"/>
    <cellStyle name="ملاحظة 2 3 4 7" xfId="3977"/>
    <cellStyle name="ملاحظة 2 3 4 8" xfId="3978"/>
    <cellStyle name="ملاحظة 2 3 4 9" xfId="3979"/>
    <cellStyle name="ملاحظة 2 3 5" xfId="3980"/>
    <cellStyle name="ملاحظة 2 3 5 10" xfId="3981"/>
    <cellStyle name="ملاحظة 2 3 5 11" xfId="3982"/>
    <cellStyle name="ملاحظة 2 3 5 12" xfId="3983"/>
    <cellStyle name="ملاحظة 2 3 5 13" xfId="3984"/>
    <cellStyle name="ملاحظة 2 3 5 14" xfId="3985"/>
    <cellStyle name="ملاحظة 2 3 5 15" xfId="3986"/>
    <cellStyle name="ملاحظة 2 3 5 16" xfId="3987"/>
    <cellStyle name="ملاحظة 2 3 5 17" xfId="3988"/>
    <cellStyle name="ملاحظة 2 3 5 18" xfId="3989"/>
    <cellStyle name="ملاحظة 2 3 5 19" xfId="3990"/>
    <cellStyle name="ملاحظة 2 3 5 2" xfId="3991"/>
    <cellStyle name="ملاحظة 2 3 5 20" xfId="3992"/>
    <cellStyle name="ملاحظة 2 3 5 3" xfId="3993"/>
    <cellStyle name="ملاحظة 2 3 5 4" xfId="3994"/>
    <cellStyle name="ملاحظة 2 3 5 5" xfId="3995"/>
    <cellStyle name="ملاحظة 2 3 5 6" xfId="3996"/>
    <cellStyle name="ملاحظة 2 3 5 7" xfId="3997"/>
    <cellStyle name="ملاحظة 2 3 5 8" xfId="3998"/>
    <cellStyle name="ملاحظة 2 3 5 9" xfId="3999"/>
    <cellStyle name="ملاحظة 2 3 6" xfId="4000"/>
    <cellStyle name="ملاحظة 2 3 7" xfId="4001"/>
    <cellStyle name="ملاحظة 2 3 8" xfId="4002"/>
    <cellStyle name="ملاحظة 2 3 9" xfId="4003"/>
    <cellStyle name="ملاحظة 2 4" xfId="4004"/>
    <cellStyle name="ملاحظة 2 4 10" xfId="4005"/>
    <cellStyle name="ملاحظة 2 4 11" xfId="4006"/>
    <cellStyle name="ملاحظة 2 4 12" xfId="4007"/>
    <cellStyle name="ملاحظة 2 4 13" xfId="4008"/>
    <cellStyle name="ملاحظة 2 4 14" xfId="4009"/>
    <cellStyle name="ملاحظة 2 4 2" xfId="4010"/>
    <cellStyle name="ملاحظة 2 4 2 10" xfId="4011"/>
    <cellStyle name="ملاحظة 2 4 2 11" xfId="4012"/>
    <cellStyle name="ملاحظة 2 4 2 12" xfId="4013"/>
    <cellStyle name="ملاحظة 2 4 2 13" xfId="4014"/>
    <cellStyle name="ملاحظة 2 4 2 14" xfId="4015"/>
    <cellStyle name="ملاحظة 2 4 2 15" xfId="4016"/>
    <cellStyle name="ملاحظة 2 4 2 16" xfId="4017"/>
    <cellStyle name="ملاحظة 2 4 2 17" xfId="4018"/>
    <cellStyle name="ملاحظة 2 4 2 18" xfId="4019"/>
    <cellStyle name="ملاحظة 2 4 2 19" xfId="4020"/>
    <cellStyle name="ملاحظة 2 4 2 2" xfId="4021"/>
    <cellStyle name="ملاحظة 2 4 2 3" xfId="4022"/>
    <cellStyle name="ملاحظة 2 4 2 4" xfId="4023"/>
    <cellStyle name="ملاحظة 2 4 2 5" xfId="4024"/>
    <cellStyle name="ملاحظة 2 4 2 6" xfId="4025"/>
    <cellStyle name="ملاحظة 2 4 2 7" xfId="4026"/>
    <cellStyle name="ملاحظة 2 4 2 8" xfId="4027"/>
    <cellStyle name="ملاحظة 2 4 2 9" xfId="4028"/>
    <cellStyle name="ملاحظة 2 4 3" xfId="4029"/>
    <cellStyle name="ملاحظة 2 4 3 10" xfId="4030"/>
    <cellStyle name="ملاحظة 2 4 3 11" xfId="4031"/>
    <cellStyle name="ملاحظة 2 4 3 12" xfId="4032"/>
    <cellStyle name="ملاحظة 2 4 3 13" xfId="4033"/>
    <cellStyle name="ملاحظة 2 4 3 14" xfId="4034"/>
    <cellStyle name="ملاحظة 2 4 3 15" xfId="4035"/>
    <cellStyle name="ملاحظة 2 4 3 16" xfId="4036"/>
    <cellStyle name="ملاحظة 2 4 3 17" xfId="4037"/>
    <cellStyle name="ملاحظة 2 4 3 18" xfId="4038"/>
    <cellStyle name="ملاحظة 2 4 3 19" xfId="4039"/>
    <cellStyle name="ملاحظة 2 4 3 2" xfId="4040"/>
    <cellStyle name="ملاحظة 2 4 3 3" xfId="4041"/>
    <cellStyle name="ملاحظة 2 4 3 4" xfId="4042"/>
    <cellStyle name="ملاحظة 2 4 3 5" xfId="4043"/>
    <cellStyle name="ملاحظة 2 4 3 6" xfId="4044"/>
    <cellStyle name="ملاحظة 2 4 3 7" xfId="4045"/>
    <cellStyle name="ملاحظة 2 4 3 8" xfId="4046"/>
    <cellStyle name="ملاحظة 2 4 3 9" xfId="4047"/>
    <cellStyle name="ملاحظة 2 4 4" xfId="4048"/>
    <cellStyle name="ملاحظة 2 4 4 10" xfId="4049"/>
    <cellStyle name="ملاحظة 2 4 4 11" xfId="4050"/>
    <cellStyle name="ملاحظة 2 4 4 12" xfId="4051"/>
    <cellStyle name="ملاحظة 2 4 4 13" xfId="4052"/>
    <cellStyle name="ملاحظة 2 4 4 14" xfId="4053"/>
    <cellStyle name="ملاحظة 2 4 4 15" xfId="4054"/>
    <cellStyle name="ملاحظة 2 4 4 16" xfId="4055"/>
    <cellStyle name="ملاحظة 2 4 4 17" xfId="4056"/>
    <cellStyle name="ملاحظة 2 4 4 18" xfId="4057"/>
    <cellStyle name="ملاحظة 2 4 4 19" xfId="4058"/>
    <cellStyle name="ملاحظة 2 4 4 2" xfId="4059"/>
    <cellStyle name="ملاحظة 2 4 4 3" xfId="4060"/>
    <cellStyle name="ملاحظة 2 4 4 4" xfId="4061"/>
    <cellStyle name="ملاحظة 2 4 4 5" xfId="4062"/>
    <cellStyle name="ملاحظة 2 4 4 6" xfId="4063"/>
    <cellStyle name="ملاحظة 2 4 4 7" xfId="4064"/>
    <cellStyle name="ملاحظة 2 4 4 8" xfId="4065"/>
    <cellStyle name="ملاحظة 2 4 4 9" xfId="4066"/>
    <cellStyle name="ملاحظة 2 4 5" xfId="4067"/>
    <cellStyle name="ملاحظة 2 4 5 10" xfId="4068"/>
    <cellStyle name="ملاحظة 2 4 5 11" xfId="4069"/>
    <cellStyle name="ملاحظة 2 4 5 12" xfId="4070"/>
    <cellStyle name="ملاحظة 2 4 5 13" xfId="4071"/>
    <cellStyle name="ملاحظة 2 4 5 14" xfId="4072"/>
    <cellStyle name="ملاحظة 2 4 5 15" xfId="4073"/>
    <cellStyle name="ملاحظة 2 4 5 16" xfId="4074"/>
    <cellStyle name="ملاحظة 2 4 5 17" xfId="4075"/>
    <cellStyle name="ملاحظة 2 4 5 18" xfId="4076"/>
    <cellStyle name="ملاحظة 2 4 5 19" xfId="4077"/>
    <cellStyle name="ملاحظة 2 4 5 2" xfId="4078"/>
    <cellStyle name="ملاحظة 2 4 5 20" xfId="4079"/>
    <cellStyle name="ملاحظة 2 4 5 3" xfId="4080"/>
    <cellStyle name="ملاحظة 2 4 5 4" xfId="4081"/>
    <cellStyle name="ملاحظة 2 4 5 5" xfId="4082"/>
    <cellStyle name="ملاحظة 2 4 5 6" xfId="4083"/>
    <cellStyle name="ملاحظة 2 4 5 7" xfId="4084"/>
    <cellStyle name="ملاحظة 2 4 5 8" xfId="4085"/>
    <cellStyle name="ملاحظة 2 4 5 9" xfId="4086"/>
    <cellStyle name="ملاحظة 2 4 6" xfId="4087"/>
    <cellStyle name="ملاحظة 2 4 7" xfId="4088"/>
    <cellStyle name="ملاحظة 2 4 8" xfId="4089"/>
    <cellStyle name="ملاحظة 2 4 9" xfId="4090"/>
    <cellStyle name="ملاحظة 2 5" xfId="4091"/>
    <cellStyle name="ملاحظة 2 5 10" xfId="4092"/>
    <cellStyle name="ملاحظة 2 5 11" xfId="4093"/>
    <cellStyle name="ملاحظة 2 5 12" xfId="4094"/>
    <cellStyle name="ملاحظة 2 5 13" xfId="4095"/>
    <cellStyle name="ملاحظة 2 5 14" xfId="4096"/>
    <cellStyle name="ملاحظة 2 5 2" xfId="4097"/>
    <cellStyle name="ملاحظة 2 5 2 10" xfId="4098"/>
    <cellStyle name="ملاحظة 2 5 2 11" xfId="4099"/>
    <cellStyle name="ملاحظة 2 5 2 12" xfId="4100"/>
    <cellStyle name="ملاحظة 2 5 2 13" xfId="4101"/>
    <cellStyle name="ملاحظة 2 5 2 14" xfId="4102"/>
    <cellStyle name="ملاحظة 2 5 2 15" xfId="4103"/>
    <cellStyle name="ملاحظة 2 5 2 16" xfId="4104"/>
    <cellStyle name="ملاحظة 2 5 2 17" xfId="4105"/>
    <cellStyle name="ملاحظة 2 5 2 18" xfId="4106"/>
    <cellStyle name="ملاحظة 2 5 2 19" xfId="4107"/>
    <cellStyle name="ملاحظة 2 5 2 2" xfId="4108"/>
    <cellStyle name="ملاحظة 2 5 2 3" xfId="4109"/>
    <cellStyle name="ملاحظة 2 5 2 4" xfId="4110"/>
    <cellStyle name="ملاحظة 2 5 2 5" xfId="4111"/>
    <cellStyle name="ملاحظة 2 5 2 6" xfId="4112"/>
    <cellStyle name="ملاحظة 2 5 2 7" xfId="4113"/>
    <cellStyle name="ملاحظة 2 5 2 8" xfId="4114"/>
    <cellStyle name="ملاحظة 2 5 2 9" xfId="4115"/>
    <cellStyle name="ملاحظة 2 5 3" xfId="4116"/>
    <cellStyle name="ملاحظة 2 5 3 10" xfId="4117"/>
    <cellStyle name="ملاحظة 2 5 3 11" xfId="4118"/>
    <cellStyle name="ملاحظة 2 5 3 12" xfId="4119"/>
    <cellStyle name="ملاحظة 2 5 3 13" xfId="4120"/>
    <cellStyle name="ملاحظة 2 5 3 14" xfId="4121"/>
    <cellStyle name="ملاحظة 2 5 3 15" xfId="4122"/>
    <cellStyle name="ملاحظة 2 5 3 16" xfId="4123"/>
    <cellStyle name="ملاحظة 2 5 3 17" xfId="4124"/>
    <cellStyle name="ملاحظة 2 5 3 18" xfId="4125"/>
    <cellStyle name="ملاحظة 2 5 3 19" xfId="4126"/>
    <cellStyle name="ملاحظة 2 5 3 2" xfId="4127"/>
    <cellStyle name="ملاحظة 2 5 3 3" xfId="4128"/>
    <cellStyle name="ملاحظة 2 5 3 4" xfId="4129"/>
    <cellStyle name="ملاحظة 2 5 3 5" xfId="4130"/>
    <cellStyle name="ملاحظة 2 5 3 6" xfId="4131"/>
    <cellStyle name="ملاحظة 2 5 3 7" xfId="4132"/>
    <cellStyle name="ملاحظة 2 5 3 8" xfId="4133"/>
    <cellStyle name="ملاحظة 2 5 3 9" xfId="4134"/>
    <cellStyle name="ملاحظة 2 5 4" xfId="4135"/>
    <cellStyle name="ملاحظة 2 5 4 10" xfId="4136"/>
    <cellStyle name="ملاحظة 2 5 4 11" xfId="4137"/>
    <cellStyle name="ملاحظة 2 5 4 12" xfId="4138"/>
    <cellStyle name="ملاحظة 2 5 4 13" xfId="4139"/>
    <cellStyle name="ملاحظة 2 5 4 14" xfId="4140"/>
    <cellStyle name="ملاحظة 2 5 4 15" xfId="4141"/>
    <cellStyle name="ملاحظة 2 5 4 16" xfId="4142"/>
    <cellStyle name="ملاحظة 2 5 4 17" xfId="4143"/>
    <cellStyle name="ملاحظة 2 5 4 18" xfId="4144"/>
    <cellStyle name="ملاحظة 2 5 4 19" xfId="4145"/>
    <cellStyle name="ملاحظة 2 5 4 2" xfId="4146"/>
    <cellStyle name="ملاحظة 2 5 4 3" xfId="4147"/>
    <cellStyle name="ملاحظة 2 5 4 4" xfId="4148"/>
    <cellStyle name="ملاحظة 2 5 4 5" xfId="4149"/>
    <cellStyle name="ملاحظة 2 5 4 6" xfId="4150"/>
    <cellStyle name="ملاحظة 2 5 4 7" xfId="4151"/>
    <cellStyle name="ملاحظة 2 5 4 8" xfId="4152"/>
    <cellStyle name="ملاحظة 2 5 4 9" xfId="4153"/>
    <cellStyle name="ملاحظة 2 5 5" xfId="4154"/>
    <cellStyle name="ملاحظة 2 5 5 10" xfId="4155"/>
    <cellStyle name="ملاحظة 2 5 5 11" xfId="4156"/>
    <cellStyle name="ملاحظة 2 5 5 12" xfId="4157"/>
    <cellStyle name="ملاحظة 2 5 5 13" xfId="4158"/>
    <cellStyle name="ملاحظة 2 5 5 14" xfId="4159"/>
    <cellStyle name="ملاحظة 2 5 5 15" xfId="4160"/>
    <cellStyle name="ملاحظة 2 5 5 16" xfId="4161"/>
    <cellStyle name="ملاحظة 2 5 5 17" xfId="4162"/>
    <cellStyle name="ملاحظة 2 5 5 18" xfId="4163"/>
    <cellStyle name="ملاحظة 2 5 5 19" xfId="4164"/>
    <cellStyle name="ملاحظة 2 5 5 2" xfId="4165"/>
    <cellStyle name="ملاحظة 2 5 5 20" xfId="4166"/>
    <cellStyle name="ملاحظة 2 5 5 3" xfId="4167"/>
    <cellStyle name="ملاحظة 2 5 5 4" xfId="4168"/>
    <cellStyle name="ملاحظة 2 5 5 5" xfId="4169"/>
    <cellStyle name="ملاحظة 2 5 5 6" xfId="4170"/>
    <cellStyle name="ملاحظة 2 5 5 7" xfId="4171"/>
    <cellStyle name="ملاحظة 2 5 5 8" xfId="4172"/>
    <cellStyle name="ملاحظة 2 5 5 9" xfId="4173"/>
    <cellStyle name="ملاحظة 2 5 6" xfId="4174"/>
    <cellStyle name="ملاحظة 2 5 7" xfId="4175"/>
    <cellStyle name="ملاحظة 2 5 8" xfId="4176"/>
    <cellStyle name="ملاحظة 2 5 9" xfId="4177"/>
    <cellStyle name="ملاحظة 2 6" xfId="4178"/>
    <cellStyle name="ملاحظة 2 6 10" xfId="4179"/>
    <cellStyle name="ملاحظة 2 6 11" xfId="4180"/>
    <cellStyle name="ملاحظة 2 6 12" xfId="4181"/>
    <cellStyle name="ملاحظة 2 6 13" xfId="4182"/>
    <cellStyle name="ملاحظة 2 6 14" xfId="4183"/>
    <cellStyle name="ملاحظة 2 6 2" xfId="4184"/>
    <cellStyle name="ملاحظة 2 6 2 10" xfId="4185"/>
    <cellStyle name="ملاحظة 2 6 2 11" xfId="4186"/>
    <cellStyle name="ملاحظة 2 6 2 12" xfId="4187"/>
    <cellStyle name="ملاحظة 2 6 2 13" xfId="4188"/>
    <cellStyle name="ملاحظة 2 6 2 14" xfId="4189"/>
    <cellStyle name="ملاحظة 2 6 2 15" xfId="4190"/>
    <cellStyle name="ملاحظة 2 6 2 16" xfId="4191"/>
    <cellStyle name="ملاحظة 2 6 2 17" xfId="4192"/>
    <cellStyle name="ملاحظة 2 6 2 18" xfId="4193"/>
    <cellStyle name="ملاحظة 2 6 2 19" xfId="4194"/>
    <cellStyle name="ملاحظة 2 6 2 2" xfId="4195"/>
    <cellStyle name="ملاحظة 2 6 2 3" xfId="4196"/>
    <cellStyle name="ملاحظة 2 6 2 4" xfId="4197"/>
    <cellStyle name="ملاحظة 2 6 2 5" xfId="4198"/>
    <cellStyle name="ملاحظة 2 6 2 6" xfId="4199"/>
    <cellStyle name="ملاحظة 2 6 2 7" xfId="4200"/>
    <cellStyle name="ملاحظة 2 6 2 8" xfId="4201"/>
    <cellStyle name="ملاحظة 2 6 2 9" xfId="4202"/>
    <cellStyle name="ملاحظة 2 6 3" xfId="4203"/>
    <cellStyle name="ملاحظة 2 6 3 10" xfId="4204"/>
    <cellStyle name="ملاحظة 2 6 3 11" xfId="4205"/>
    <cellStyle name="ملاحظة 2 6 3 12" xfId="4206"/>
    <cellStyle name="ملاحظة 2 6 3 13" xfId="4207"/>
    <cellStyle name="ملاحظة 2 6 3 14" xfId="4208"/>
    <cellStyle name="ملاحظة 2 6 3 15" xfId="4209"/>
    <cellStyle name="ملاحظة 2 6 3 16" xfId="4210"/>
    <cellStyle name="ملاحظة 2 6 3 17" xfId="4211"/>
    <cellStyle name="ملاحظة 2 6 3 18" xfId="4212"/>
    <cellStyle name="ملاحظة 2 6 3 19" xfId="4213"/>
    <cellStyle name="ملاحظة 2 6 3 2" xfId="4214"/>
    <cellStyle name="ملاحظة 2 6 3 3" xfId="4215"/>
    <cellStyle name="ملاحظة 2 6 3 4" xfId="4216"/>
    <cellStyle name="ملاحظة 2 6 3 5" xfId="4217"/>
    <cellStyle name="ملاحظة 2 6 3 6" xfId="4218"/>
    <cellStyle name="ملاحظة 2 6 3 7" xfId="4219"/>
    <cellStyle name="ملاحظة 2 6 3 8" xfId="4220"/>
    <cellStyle name="ملاحظة 2 6 3 9" xfId="4221"/>
    <cellStyle name="ملاحظة 2 6 4" xfId="4222"/>
    <cellStyle name="ملاحظة 2 6 4 10" xfId="4223"/>
    <cellStyle name="ملاحظة 2 6 4 11" xfId="4224"/>
    <cellStyle name="ملاحظة 2 6 4 12" xfId="4225"/>
    <cellStyle name="ملاحظة 2 6 4 13" xfId="4226"/>
    <cellStyle name="ملاحظة 2 6 4 14" xfId="4227"/>
    <cellStyle name="ملاحظة 2 6 4 15" xfId="4228"/>
    <cellStyle name="ملاحظة 2 6 4 16" xfId="4229"/>
    <cellStyle name="ملاحظة 2 6 4 17" xfId="4230"/>
    <cellStyle name="ملاحظة 2 6 4 18" xfId="4231"/>
    <cellStyle name="ملاحظة 2 6 4 19" xfId="4232"/>
    <cellStyle name="ملاحظة 2 6 4 2" xfId="4233"/>
    <cellStyle name="ملاحظة 2 6 4 3" xfId="4234"/>
    <cellStyle name="ملاحظة 2 6 4 4" xfId="4235"/>
    <cellStyle name="ملاحظة 2 6 4 5" xfId="4236"/>
    <cellStyle name="ملاحظة 2 6 4 6" xfId="4237"/>
    <cellStyle name="ملاحظة 2 6 4 7" xfId="4238"/>
    <cellStyle name="ملاحظة 2 6 4 8" xfId="4239"/>
    <cellStyle name="ملاحظة 2 6 4 9" xfId="4240"/>
    <cellStyle name="ملاحظة 2 6 5" xfId="4241"/>
    <cellStyle name="ملاحظة 2 6 5 10" xfId="4242"/>
    <cellStyle name="ملاحظة 2 6 5 11" xfId="4243"/>
    <cellStyle name="ملاحظة 2 6 5 12" xfId="4244"/>
    <cellStyle name="ملاحظة 2 6 5 13" xfId="4245"/>
    <cellStyle name="ملاحظة 2 6 5 14" xfId="4246"/>
    <cellStyle name="ملاحظة 2 6 5 15" xfId="4247"/>
    <cellStyle name="ملاحظة 2 6 5 16" xfId="4248"/>
    <cellStyle name="ملاحظة 2 6 5 17" xfId="4249"/>
    <cellStyle name="ملاحظة 2 6 5 18" xfId="4250"/>
    <cellStyle name="ملاحظة 2 6 5 19" xfId="4251"/>
    <cellStyle name="ملاحظة 2 6 5 2" xfId="4252"/>
    <cellStyle name="ملاحظة 2 6 5 20" xfId="4253"/>
    <cellStyle name="ملاحظة 2 6 5 3" xfId="4254"/>
    <cellStyle name="ملاحظة 2 6 5 4" xfId="4255"/>
    <cellStyle name="ملاحظة 2 6 5 5" xfId="4256"/>
    <cellStyle name="ملاحظة 2 6 5 6" xfId="4257"/>
    <cellStyle name="ملاحظة 2 6 5 7" xfId="4258"/>
    <cellStyle name="ملاحظة 2 6 5 8" xfId="4259"/>
    <cellStyle name="ملاحظة 2 6 5 9" xfId="4260"/>
    <cellStyle name="ملاحظة 2 6 6" xfId="4261"/>
    <cellStyle name="ملاحظة 2 6 7" xfId="4262"/>
    <cellStyle name="ملاحظة 2 6 8" xfId="4263"/>
    <cellStyle name="ملاحظة 2 6 9" xfId="4264"/>
    <cellStyle name="ملاحظة 2 7" xfId="4265"/>
    <cellStyle name="ملاحظة 2 7 10" xfId="4266"/>
    <cellStyle name="ملاحظة 2 7 11" xfId="4267"/>
    <cellStyle name="ملاحظة 2 7 12" xfId="4268"/>
    <cellStyle name="ملاحظة 2 7 13" xfId="4269"/>
    <cellStyle name="ملاحظة 2 7 14" xfId="4270"/>
    <cellStyle name="ملاحظة 2 7 15" xfId="4271"/>
    <cellStyle name="ملاحظة 2 7 16" xfId="4272"/>
    <cellStyle name="ملاحظة 2 7 17" xfId="4273"/>
    <cellStyle name="ملاحظة 2 7 18" xfId="4274"/>
    <cellStyle name="ملاحظة 2 7 19" xfId="4275"/>
    <cellStyle name="ملاحظة 2 7 2" xfId="4276"/>
    <cellStyle name="ملاحظة 2 7 3" xfId="4277"/>
    <cellStyle name="ملاحظة 2 7 4" xfId="4278"/>
    <cellStyle name="ملاحظة 2 7 5" xfId="4279"/>
    <cellStyle name="ملاحظة 2 7 6" xfId="4280"/>
    <cellStyle name="ملاحظة 2 7 7" xfId="4281"/>
    <cellStyle name="ملاحظة 2 7 8" xfId="4282"/>
    <cellStyle name="ملاحظة 2 7 9" xfId="4283"/>
    <cellStyle name="ملاحظة 2 8" xfId="4284"/>
    <cellStyle name="ملاحظة 2 8 10" xfId="4285"/>
    <cellStyle name="ملاحظة 2 8 11" xfId="4286"/>
    <cellStyle name="ملاحظة 2 8 12" xfId="4287"/>
    <cellStyle name="ملاحظة 2 8 13" xfId="4288"/>
    <cellStyle name="ملاحظة 2 8 14" xfId="4289"/>
    <cellStyle name="ملاحظة 2 8 15" xfId="4290"/>
    <cellStyle name="ملاحظة 2 8 16" xfId="4291"/>
    <cellStyle name="ملاحظة 2 8 17" xfId="4292"/>
    <cellStyle name="ملاحظة 2 8 18" xfId="4293"/>
    <cellStyle name="ملاحظة 2 8 19" xfId="4294"/>
    <cellStyle name="ملاحظة 2 8 2" xfId="4295"/>
    <cellStyle name="ملاحظة 2 8 3" xfId="4296"/>
    <cellStyle name="ملاحظة 2 8 4" xfId="4297"/>
    <cellStyle name="ملاحظة 2 8 5" xfId="4298"/>
    <cellStyle name="ملاحظة 2 8 6" xfId="4299"/>
    <cellStyle name="ملاحظة 2 8 7" xfId="4300"/>
    <cellStyle name="ملاحظة 2 8 8" xfId="4301"/>
    <cellStyle name="ملاحظة 2 8 9" xfId="4302"/>
    <cellStyle name="ملاحظة 2 9" xfId="4303"/>
    <cellStyle name="ملاحظة 2 9 10" xfId="4304"/>
    <cellStyle name="ملاحظة 2 9 11" xfId="4305"/>
    <cellStyle name="ملاحظة 2 9 12" xfId="4306"/>
    <cellStyle name="ملاحظة 2 9 13" xfId="4307"/>
    <cellStyle name="ملاحظة 2 9 14" xfId="4308"/>
    <cellStyle name="ملاحظة 2 9 15" xfId="4309"/>
    <cellStyle name="ملاحظة 2 9 16" xfId="4310"/>
    <cellStyle name="ملاحظة 2 9 17" xfId="4311"/>
    <cellStyle name="ملاحظة 2 9 18" xfId="4312"/>
    <cellStyle name="ملاحظة 2 9 19" xfId="4313"/>
    <cellStyle name="ملاحظة 2 9 2" xfId="4314"/>
    <cellStyle name="ملاحظة 2 9 3" xfId="4315"/>
    <cellStyle name="ملاحظة 2 9 4" xfId="4316"/>
    <cellStyle name="ملاحظة 2 9 5" xfId="4317"/>
    <cellStyle name="ملاحظة 2 9 6" xfId="4318"/>
    <cellStyle name="ملاحظة 2 9 7" xfId="4319"/>
    <cellStyle name="ملاحظة 2 9 8" xfId="4320"/>
    <cellStyle name="ملاحظة 2 9 9" xfId="4321"/>
    <cellStyle name="ملاحظة 3" xfId="4322"/>
    <cellStyle name="ملاحظة 3 10" xfId="4323"/>
    <cellStyle name="ملاحظة 3 10 10" xfId="4324"/>
    <cellStyle name="ملاحظة 3 10 11" xfId="4325"/>
    <cellStyle name="ملاحظة 3 10 12" xfId="4326"/>
    <cellStyle name="ملاحظة 3 10 13" xfId="4327"/>
    <cellStyle name="ملاحظة 3 10 14" xfId="4328"/>
    <cellStyle name="ملاحظة 3 10 15" xfId="4329"/>
    <cellStyle name="ملاحظة 3 10 16" xfId="4330"/>
    <cellStyle name="ملاحظة 3 10 17" xfId="4331"/>
    <cellStyle name="ملاحظة 3 10 18" xfId="4332"/>
    <cellStyle name="ملاحظة 3 10 19" xfId="4333"/>
    <cellStyle name="ملاحظة 3 10 2" xfId="4334"/>
    <cellStyle name="ملاحظة 3 10 20" xfId="4335"/>
    <cellStyle name="ملاحظة 3 10 3" xfId="4336"/>
    <cellStyle name="ملاحظة 3 10 4" xfId="4337"/>
    <cellStyle name="ملاحظة 3 10 5" xfId="4338"/>
    <cellStyle name="ملاحظة 3 10 6" xfId="4339"/>
    <cellStyle name="ملاحظة 3 10 7" xfId="4340"/>
    <cellStyle name="ملاحظة 3 10 8" xfId="4341"/>
    <cellStyle name="ملاحظة 3 10 9" xfId="4342"/>
    <cellStyle name="ملاحظة 3 11" xfId="4343"/>
    <cellStyle name="ملاحظة 3 12" xfId="4344"/>
    <cellStyle name="ملاحظة 3 13" xfId="4345"/>
    <cellStyle name="ملاحظة 3 14" xfId="4346"/>
    <cellStyle name="ملاحظة 3 15" xfId="4347"/>
    <cellStyle name="ملاحظة 3 16" xfId="4348"/>
    <cellStyle name="ملاحظة 3 17" xfId="4349"/>
    <cellStyle name="ملاحظة 3 18" xfId="4350"/>
    <cellStyle name="ملاحظة 3 19" xfId="4351"/>
    <cellStyle name="ملاحظة 3 2" xfId="4352"/>
    <cellStyle name="ملاحظة 3 2 10" xfId="4353"/>
    <cellStyle name="ملاحظة 3 2 11" xfId="4354"/>
    <cellStyle name="ملاحظة 3 2 12" xfId="4355"/>
    <cellStyle name="ملاحظة 3 2 13" xfId="4356"/>
    <cellStyle name="ملاحظة 3 2 14" xfId="4357"/>
    <cellStyle name="ملاحظة 3 2 2" xfId="4358"/>
    <cellStyle name="ملاحظة 3 2 2 10" xfId="4359"/>
    <cellStyle name="ملاحظة 3 2 2 11" xfId="4360"/>
    <cellStyle name="ملاحظة 3 2 2 12" xfId="4361"/>
    <cellStyle name="ملاحظة 3 2 2 13" xfId="4362"/>
    <cellStyle name="ملاحظة 3 2 2 14" xfId="4363"/>
    <cellStyle name="ملاحظة 3 2 2 15" xfId="4364"/>
    <cellStyle name="ملاحظة 3 2 2 16" xfId="4365"/>
    <cellStyle name="ملاحظة 3 2 2 17" xfId="4366"/>
    <cellStyle name="ملاحظة 3 2 2 18" xfId="4367"/>
    <cellStyle name="ملاحظة 3 2 2 19" xfId="4368"/>
    <cellStyle name="ملاحظة 3 2 2 2" xfId="4369"/>
    <cellStyle name="ملاحظة 3 2 2 3" xfId="4370"/>
    <cellStyle name="ملاحظة 3 2 2 4" xfId="4371"/>
    <cellStyle name="ملاحظة 3 2 2 5" xfId="4372"/>
    <cellStyle name="ملاحظة 3 2 2 6" xfId="4373"/>
    <cellStyle name="ملاحظة 3 2 2 7" xfId="4374"/>
    <cellStyle name="ملاحظة 3 2 2 8" xfId="4375"/>
    <cellStyle name="ملاحظة 3 2 2 9" xfId="4376"/>
    <cellStyle name="ملاحظة 3 2 3" xfId="4377"/>
    <cellStyle name="ملاحظة 3 2 3 10" xfId="4378"/>
    <cellStyle name="ملاحظة 3 2 3 11" xfId="4379"/>
    <cellStyle name="ملاحظة 3 2 3 12" xfId="4380"/>
    <cellStyle name="ملاحظة 3 2 3 13" xfId="4381"/>
    <cellStyle name="ملاحظة 3 2 3 14" xfId="4382"/>
    <cellStyle name="ملاحظة 3 2 3 15" xfId="4383"/>
    <cellStyle name="ملاحظة 3 2 3 16" xfId="4384"/>
    <cellStyle name="ملاحظة 3 2 3 17" xfId="4385"/>
    <cellStyle name="ملاحظة 3 2 3 18" xfId="4386"/>
    <cellStyle name="ملاحظة 3 2 3 19" xfId="4387"/>
    <cellStyle name="ملاحظة 3 2 3 2" xfId="4388"/>
    <cellStyle name="ملاحظة 3 2 3 3" xfId="4389"/>
    <cellStyle name="ملاحظة 3 2 3 4" xfId="4390"/>
    <cellStyle name="ملاحظة 3 2 3 5" xfId="4391"/>
    <cellStyle name="ملاحظة 3 2 3 6" xfId="4392"/>
    <cellStyle name="ملاحظة 3 2 3 7" xfId="4393"/>
    <cellStyle name="ملاحظة 3 2 3 8" xfId="4394"/>
    <cellStyle name="ملاحظة 3 2 3 9" xfId="4395"/>
    <cellStyle name="ملاحظة 3 2 4" xfId="4396"/>
    <cellStyle name="ملاحظة 3 2 4 10" xfId="4397"/>
    <cellStyle name="ملاحظة 3 2 4 11" xfId="4398"/>
    <cellStyle name="ملاحظة 3 2 4 12" xfId="4399"/>
    <cellStyle name="ملاحظة 3 2 4 13" xfId="4400"/>
    <cellStyle name="ملاحظة 3 2 4 14" xfId="4401"/>
    <cellStyle name="ملاحظة 3 2 4 15" xfId="4402"/>
    <cellStyle name="ملاحظة 3 2 4 16" xfId="4403"/>
    <cellStyle name="ملاحظة 3 2 4 17" xfId="4404"/>
    <cellStyle name="ملاحظة 3 2 4 18" xfId="4405"/>
    <cellStyle name="ملاحظة 3 2 4 19" xfId="4406"/>
    <cellStyle name="ملاحظة 3 2 4 2" xfId="4407"/>
    <cellStyle name="ملاحظة 3 2 4 3" xfId="4408"/>
    <cellStyle name="ملاحظة 3 2 4 4" xfId="4409"/>
    <cellStyle name="ملاحظة 3 2 4 5" xfId="4410"/>
    <cellStyle name="ملاحظة 3 2 4 6" xfId="4411"/>
    <cellStyle name="ملاحظة 3 2 4 7" xfId="4412"/>
    <cellStyle name="ملاحظة 3 2 4 8" xfId="4413"/>
    <cellStyle name="ملاحظة 3 2 4 9" xfId="4414"/>
    <cellStyle name="ملاحظة 3 2 5" xfId="4415"/>
    <cellStyle name="ملاحظة 3 2 5 10" xfId="4416"/>
    <cellStyle name="ملاحظة 3 2 5 11" xfId="4417"/>
    <cellStyle name="ملاحظة 3 2 5 12" xfId="4418"/>
    <cellStyle name="ملاحظة 3 2 5 13" xfId="4419"/>
    <cellStyle name="ملاحظة 3 2 5 14" xfId="4420"/>
    <cellStyle name="ملاحظة 3 2 5 15" xfId="4421"/>
    <cellStyle name="ملاحظة 3 2 5 16" xfId="4422"/>
    <cellStyle name="ملاحظة 3 2 5 17" xfId="4423"/>
    <cellStyle name="ملاحظة 3 2 5 18" xfId="4424"/>
    <cellStyle name="ملاحظة 3 2 5 19" xfId="4425"/>
    <cellStyle name="ملاحظة 3 2 5 2" xfId="4426"/>
    <cellStyle name="ملاحظة 3 2 5 20" xfId="4427"/>
    <cellStyle name="ملاحظة 3 2 5 3" xfId="4428"/>
    <cellStyle name="ملاحظة 3 2 5 4" xfId="4429"/>
    <cellStyle name="ملاحظة 3 2 5 5" xfId="4430"/>
    <cellStyle name="ملاحظة 3 2 5 6" xfId="4431"/>
    <cellStyle name="ملاحظة 3 2 5 7" xfId="4432"/>
    <cellStyle name="ملاحظة 3 2 5 8" xfId="4433"/>
    <cellStyle name="ملاحظة 3 2 5 9" xfId="4434"/>
    <cellStyle name="ملاحظة 3 2 6" xfId="4435"/>
    <cellStyle name="ملاحظة 3 2 7" xfId="4436"/>
    <cellStyle name="ملاحظة 3 2 8" xfId="4437"/>
    <cellStyle name="ملاحظة 3 2 9" xfId="4438"/>
    <cellStyle name="ملاحظة 3 3" xfId="4439"/>
    <cellStyle name="ملاحظة 3 3 10" xfId="4440"/>
    <cellStyle name="ملاحظة 3 3 11" xfId="4441"/>
    <cellStyle name="ملاحظة 3 3 12" xfId="4442"/>
    <cellStyle name="ملاحظة 3 3 13" xfId="4443"/>
    <cellStyle name="ملاحظة 3 3 14" xfId="4444"/>
    <cellStyle name="ملاحظة 3 3 2" xfId="4445"/>
    <cellStyle name="ملاحظة 3 3 2 10" xfId="4446"/>
    <cellStyle name="ملاحظة 3 3 2 11" xfId="4447"/>
    <cellStyle name="ملاحظة 3 3 2 12" xfId="4448"/>
    <cellStyle name="ملاحظة 3 3 2 13" xfId="4449"/>
    <cellStyle name="ملاحظة 3 3 2 14" xfId="4450"/>
    <cellStyle name="ملاحظة 3 3 2 15" xfId="4451"/>
    <cellStyle name="ملاحظة 3 3 2 16" xfId="4452"/>
    <cellStyle name="ملاحظة 3 3 2 17" xfId="4453"/>
    <cellStyle name="ملاحظة 3 3 2 18" xfId="4454"/>
    <cellStyle name="ملاحظة 3 3 2 19" xfId="4455"/>
    <cellStyle name="ملاحظة 3 3 2 2" xfId="4456"/>
    <cellStyle name="ملاحظة 3 3 2 3" xfId="4457"/>
    <cellStyle name="ملاحظة 3 3 2 4" xfId="4458"/>
    <cellStyle name="ملاحظة 3 3 2 5" xfId="4459"/>
    <cellStyle name="ملاحظة 3 3 2 6" xfId="4460"/>
    <cellStyle name="ملاحظة 3 3 2 7" xfId="4461"/>
    <cellStyle name="ملاحظة 3 3 2 8" xfId="4462"/>
    <cellStyle name="ملاحظة 3 3 2 9" xfId="4463"/>
    <cellStyle name="ملاحظة 3 3 3" xfId="4464"/>
    <cellStyle name="ملاحظة 3 3 3 10" xfId="4465"/>
    <cellStyle name="ملاحظة 3 3 3 11" xfId="4466"/>
    <cellStyle name="ملاحظة 3 3 3 12" xfId="4467"/>
    <cellStyle name="ملاحظة 3 3 3 13" xfId="4468"/>
    <cellStyle name="ملاحظة 3 3 3 14" xfId="4469"/>
    <cellStyle name="ملاحظة 3 3 3 15" xfId="4470"/>
    <cellStyle name="ملاحظة 3 3 3 16" xfId="4471"/>
    <cellStyle name="ملاحظة 3 3 3 17" xfId="4472"/>
    <cellStyle name="ملاحظة 3 3 3 18" xfId="4473"/>
    <cellStyle name="ملاحظة 3 3 3 19" xfId="4474"/>
    <cellStyle name="ملاحظة 3 3 3 2" xfId="4475"/>
    <cellStyle name="ملاحظة 3 3 3 3" xfId="4476"/>
    <cellStyle name="ملاحظة 3 3 3 4" xfId="4477"/>
    <cellStyle name="ملاحظة 3 3 3 5" xfId="4478"/>
    <cellStyle name="ملاحظة 3 3 3 6" xfId="4479"/>
    <cellStyle name="ملاحظة 3 3 3 7" xfId="4480"/>
    <cellStyle name="ملاحظة 3 3 3 8" xfId="4481"/>
    <cellStyle name="ملاحظة 3 3 3 9" xfId="4482"/>
    <cellStyle name="ملاحظة 3 3 4" xfId="4483"/>
    <cellStyle name="ملاحظة 3 3 4 10" xfId="4484"/>
    <cellStyle name="ملاحظة 3 3 4 11" xfId="4485"/>
    <cellStyle name="ملاحظة 3 3 4 12" xfId="4486"/>
    <cellStyle name="ملاحظة 3 3 4 13" xfId="4487"/>
    <cellStyle name="ملاحظة 3 3 4 14" xfId="4488"/>
    <cellStyle name="ملاحظة 3 3 4 15" xfId="4489"/>
    <cellStyle name="ملاحظة 3 3 4 16" xfId="4490"/>
    <cellStyle name="ملاحظة 3 3 4 17" xfId="4491"/>
    <cellStyle name="ملاحظة 3 3 4 18" xfId="4492"/>
    <cellStyle name="ملاحظة 3 3 4 19" xfId="4493"/>
    <cellStyle name="ملاحظة 3 3 4 2" xfId="4494"/>
    <cellStyle name="ملاحظة 3 3 4 3" xfId="4495"/>
    <cellStyle name="ملاحظة 3 3 4 4" xfId="4496"/>
    <cellStyle name="ملاحظة 3 3 4 5" xfId="4497"/>
    <cellStyle name="ملاحظة 3 3 4 6" xfId="4498"/>
    <cellStyle name="ملاحظة 3 3 4 7" xfId="4499"/>
    <cellStyle name="ملاحظة 3 3 4 8" xfId="4500"/>
    <cellStyle name="ملاحظة 3 3 4 9" xfId="4501"/>
    <cellStyle name="ملاحظة 3 3 5" xfId="4502"/>
    <cellStyle name="ملاحظة 3 3 5 10" xfId="4503"/>
    <cellStyle name="ملاحظة 3 3 5 11" xfId="4504"/>
    <cellStyle name="ملاحظة 3 3 5 12" xfId="4505"/>
    <cellStyle name="ملاحظة 3 3 5 13" xfId="4506"/>
    <cellStyle name="ملاحظة 3 3 5 14" xfId="4507"/>
    <cellStyle name="ملاحظة 3 3 5 15" xfId="4508"/>
    <cellStyle name="ملاحظة 3 3 5 16" xfId="4509"/>
    <cellStyle name="ملاحظة 3 3 5 17" xfId="4510"/>
    <cellStyle name="ملاحظة 3 3 5 18" xfId="4511"/>
    <cellStyle name="ملاحظة 3 3 5 19" xfId="4512"/>
    <cellStyle name="ملاحظة 3 3 5 2" xfId="4513"/>
    <cellStyle name="ملاحظة 3 3 5 20" xfId="4514"/>
    <cellStyle name="ملاحظة 3 3 5 3" xfId="4515"/>
    <cellStyle name="ملاحظة 3 3 5 4" xfId="4516"/>
    <cellStyle name="ملاحظة 3 3 5 5" xfId="4517"/>
    <cellStyle name="ملاحظة 3 3 5 6" xfId="4518"/>
    <cellStyle name="ملاحظة 3 3 5 7" xfId="4519"/>
    <cellStyle name="ملاحظة 3 3 5 8" xfId="4520"/>
    <cellStyle name="ملاحظة 3 3 5 9" xfId="4521"/>
    <cellStyle name="ملاحظة 3 3 6" xfId="4522"/>
    <cellStyle name="ملاحظة 3 3 7" xfId="4523"/>
    <cellStyle name="ملاحظة 3 3 8" xfId="4524"/>
    <cellStyle name="ملاحظة 3 3 9" xfId="4525"/>
    <cellStyle name="ملاحظة 3 4" xfId="4526"/>
    <cellStyle name="ملاحظة 3 4 10" xfId="4527"/>
    <cellStyle name="ملاحظة 3 4 11" xfId="4528"/>
    <cellStyle name="ملاحظة 3 4 12" xfId="4529"/>
    <cellStyle name="ملاحظة 3 4 13" xfId="4530"/>
    <cellStyle name="ملاحظة 3 4 14" xfId="4531"/>
    <cellStyle name="ملاحظة 3 4 2" xfId="4532"/>
    <cellStyle name="ملاحظة 3 4 2 10" xfId="4533"/>
    <cellStyle name="ملاحظة 3 4 2 11" xfId="4534"/>
    <cellStyle name="ملاحظة 3 4 2 12" xfId="4535"/>
    <cellStyle name="ملاحظة 3 4 2 13" xfId="4536"/>
    <cellStyle name="ملاحظة 3 4 2 14" xfId="4537"/>
    <cellStyle name="ملاحظة 3 4 2 15" xfId="4538"/>
    <cellStyle name="ملاحظة 3 4 2 16" xfId="4539"/>
    <cellStyle name="ملاحظة 3 4 2 17" xfId="4540"/>
    <cellStyle name="ملاحظة 3 4 2 18" xfId="4541"/>
    <cellStyle name="ملاحظة 3 4 2 19" xfId="4542"/>
    <cellStyle name="ملاحظة 3 4 2 2" xfId="4543"/>
    <cellStyle name="ملاحظة 3 4 2 3" xfId="4544"/>
    <cellStyle name="ملاحظة 3 4 2 4" xfId="4545"/>
    <cellStyle name="ملاحظة 3 4 2 5" xfId="4546"/>
    <cellStyle name="ملاحظة 3 4 2 6" xfId="4547"/>
    <cellStyle name="ملاحظة 3 4 2 7" xfId="4548"/>
    <cellStyle name="ملاحظة 3 4 2 8" xfId="4549"/>
    <cellStyle name="ملاحظة 3 4 2 9" xfId="4550"/>
    <cellStyle name="ملاحظة 3 4 3" xfId="4551"/>
    <cellStyle name="ملاحظة 3 4 3 10" xfId="4552"/>
    <cellStyle name="ملاحظة 3 4 3 11" xfId="4553"/>
    <cellStyle name="ملاحظة 3 4 3 12" xfId="4554"/>
    <cellStyle name="ملاحظة 3 4 3 13" xfId="4555"/>
    <cellStyle name="ملاحظة 3 4 3 14" xfId="4556"/>
    <cellStyle name="ملاحظة 3 4 3 15" xfId="4557"/>
    <cellStyle name="ملاحظة 3 4 3 16" xfId="4558"/>
    <cellStyle name="ملاحظة 3 4 3 17" xfId="4559"/>
    <cellStyle name="ملاحظة 3 4 3 18" xfId="4560"/>
    <cellStyle name="ملاحظة 3 4 3 19" xfId="4561"/>
    <cellStyle name="ملاحظة 3 4 3 2" xfId="4562"/>
    <cellStyle name="ملاحظة 3 4 3 3" xfId="4563"/>
    <cellStyle name="ملاحظة 3 4 3 4" xfId="4564"/>
    <cellStyle name="ملاحظة 3 4 3 5" xfId="4565"/>
    <cellStyle name="ملاحظة 3 4 3 6" xfId="4566"/>
    <cellStyle name="ملاحظة 3 4 3 7" xfId="4567"/>
    <cellStyle name="ملاحظة 3 4 3 8" xfId="4568"/>
    <cellStyle name="ملاحظة 3 4 3 9" xfId="4569"/>
    <cellStyle name="ملاحظة 3 4 4" xfId="4570"/>
    <cellStyle name="ملاحظة 3 4 4 10" xfId="4571"/>
    <cellStyle name="ملاحظة 3 4 4 11" xfId="4572"/>
    <cellStyle name="ملاحظة 3 4 4 12" xfId="4573"/>
    <cellStyle name="ملاحظة 3 4 4 13" xfId="4574"/>
    <cellStyle name="ملاحظة 3 4 4 14" xfId="4575"/>
    <cellStyle name="ملاحظة 3 4 4 15" xfId="4576"/>
    <cellStyle name="ملاحظة 3 4 4 16" xfId="4577"/>
    <cellStyle name="ملاحظة 3 4 4 17" xfId="4578"/>
    <cellStyle name="ملاحظة 3 4 4 18" xfId="4579"/>
    <cellStyle name="ملاحظة 3 4 4 19" xfId="4580"/>
    <cellStyle name="ملاحظة 3 4 4 2" xfId="4581"/>
    <cellStyle name="ملاحظة 3 4 4 3" xfId="4582"/>
    <cellStyle name="ملاحظة 3 4 4 4" xfId="4583"/>
    <cellStyle name="ملاحظة 3 4 4 5" xfId="4584"/>
    <cellStyle name="ملاحظة 3 4 4 6" xfId="4585"/>
    <cellStyle name="ملاحظة 3 4 4 7" xfId="4586"/>
    <cellStyle name="ملاحظة 3 4 4 8" xfId="4587"/>
    <cellStyle name="ملاحظة 3 4 4 9" xfId="4588"/>
    <cellStyle name="ملاحظة 3 4 5" xfId="4589"/>
    <cellStyle name="ملاحظة 3 4 5 10" xfId="4590"/>
    <cellStyle name="ملاحظة 3 4 5 11" xfId="4591"/>
    <cellStyle name="ملاحظة 3 4 5 12" xfId="4592"/>
    <cellStyle name="ملاحظة 3 4 5 13" xfId="4593"/>
    <cellStyle name="ملاحظة 3 4 5 14" xfId="4594"/>
    <cellStyle name="ملاحظة 3 4 5 15" xfId="4595"/>
    <cellStyle name="ملاحظة 3 4 5 16" xfId="4596"/>
    <cellStyle name="ملاحظة 3 4 5 17" xfId="4597"/>
    <cellStyle name="ملاحظة 3 4 5 18" xfId="4598"/>
    <cellStyle name="ملاحظة 3 4 5 19" xfId="4599"/>
    <cellStyle name="ملاحظة 3 4 5 2" xfId="4600"/>
    <cellStyle name="ملاحظة 3 4 5 20" xfId="4601"/>
    <cellStyle name="ملاحظة 3 4 5 3" xfId="4602"/>
    <cellStyle name="ملاحظة 3 4 5 4" xfId="4603"/>
    <cellStyle name="ملاحظة 3 4 5 5" xfId="4604"/>
    <cellStyle name="ملاحظة 3 4 5 6" xfId="4605"/>
    <cellStyle name="ملاحظة 3 4 5 7" xfId="4606"/>
    <cellStyle name="ملاحظة 3 4 5 8" xfId="4607"/>
    <cellStyle name="ملاحظة 3 4 5 9" xfId="4608"/>
    <cellStyle name="ملاحظة 3 4 6" xfId="4609"/>
    <cellStyle name="ملاحظة 3 4 7" xfId="4610"/>
    <cellStyle name="ملاحظة 3 4 8" xfId="4611"/>
    <cellStyle name="ملاحظة 3 4 9" xfId="4612"/>
    <cellStyle name="ملاحظة 3 5" xfId="4613"/>
    <cellStyle name="ملاحظة 3 5 10" xfId="4614"/>
    <cellStyle name="ملاحظة 3 5 11" xfId="4615"/>
    <cellStyle name="ملاحظة 3 5 12" xfId="4616"/>
    <cellStyle name="ملاحظة 3 5 13" xfId="4617"/>
    <cellStyle name="ملاحظة 3 5 14" xfId="4618"/>
    <cellStyle name="ملاحظة 3 5 2" xfId="4619"/>
    <cellStyle name="ملاحظة 3 5 2 10" xfId="4620"/>
    <cellStyle name="ملاحظة 3 5 2 11" xfId="4621"/>
    <cellStyle name="ملاحظة 3 5 2 12" xfId="4622"/>
    <cellStyle name="ملاحظة 3 5 2 13" xfId="4623"/>
    <cellStyle name="ملاحظة 3 5 2 14" xfId="4624"/>
    <cellStyle name="ملاحظة 3 5 2 15" xfId="4625"/>
    <cellStyle name="ملاحظة 3 5 2 16" xfId="4626"/>
    <cellStyle name="ملاحظة 3 5 2 17" xfId="4627"/>
    <cellStyle name="ملاحظة 3 5 2 18" xfId="4628"/>
    <cellStyle name="ملاحظة 3 5 2 19" xfId="4629"/>
    <cellStyle name="ملاحظة 3 5 2 2" xfId="4630"/>
    <cellStyle name="ملاحظة 3 5 2 3" xfId="4631"/>
    <cellStyle name="ملاحظة 3 5 2 4" xfId="4632"/>
    <cellStyle name="ملاحظة 3 5 2 5" xfId="4633"/>
    <cellStyle name="ملاحظة 3 5 2 6" xfId="4634"/>
    <cellStyle name="ملاحظة 3 5 2 7" xfId="4635"/>
    <cellStyle name="ملاحظة 3 5 2 8" xfId="4636"/>
    <cellStyle name="ملاحظة 3 5 2 9" xfId="4637"/>
    <cellStyle name="ملاحظة 3 5 3" xfId="4638"/>
    <cellStyle name="ملاحظة 3 5 3 10" xfId="4639"/>
    <cellStyle name="ملاحظة 3 5 3 11" xfId="4640"/>
    <cellStyle name="ملاحظة 3 5 3 12" xfId="4641"/>
    <cellStyle name="ملاحظة 3 5 3 13" xfId="4642"/>
    <cellStyle name="ملاحظة 3 5 3 14" xfId="4643"/>
    <cellStyle name="ملاحظة 3 5 3 15" xfId="4644"/>
    <cellStyle name="ملاحظة 3 5 3 16" xfId="4645"/>
    <cellStyle name="ملاحظة 3 5 3 17" xfId="4646"/>
    <cellStyle name="ملاحظة 3 5 3 18" xfId="4647"/>
    <cellStyle name="ملاحظة 3 5 3 19" xfId="4648"/>
    <cellStyle name="ملاحظة 3 5 3 2" xfId="4649"/>
    <cellStyle name="ملاحظة 3 5 3 3" xfId="4650"/>
    <cellStyle name="ملاحظة 3 5 3 4" xfId="4651"/>
    <cellStyle name="ملاحظة 3 5 3 5" xfId="4652"/>
    <cellStyle name="ملاحظة 3 5 3 6" xfId="4653"/>
    <cellStyle name="ملاحظة 3 5 3 7" xfId="4654"/>
    <cellStyle name="ملاحظة 3 5 3 8" xfId="4655"/>
    <cellStyle name="ملاحظة 3 5 3 9" xfId="4656"/>
    <cellStyle name="ملاحظة 3 5 4" xfId="4657"/>
    <cellStyle name="ملاحظة 3 5 4 10" xfId="4658"/>
    <cellStyle name="ملاحظة 3 5 4 11" xfId="4659"/>
    <cellStyle name="ملاحظة 3 5 4 12" xfId="4660"/>
    <cellStyle name="ملاحظة 3 5 4 13" xfId="4661"/>
    <cellStyle name="ملاحظة 3 5 4 14" xfId="4662"/>
    <cellStyle name="ملاحظة 3 5 4 15" xfId="4663"/>
    <cellStyle name="ملاحظة 3 5 4 16" xfId="4664"/>
    <cellStyle name="ملاحظة 3 5 4 17" xfId="4665"/>
    <cellStyle name="ملاحظة 3 5 4 18" xfId="4666"/>
    <cellStyle name="ملاحظة 3 5 4 19" xfId="4667"/>
    <cellStyle name="ملاحظة 3 5 4 2" xfId="4668"/>
    <cellStyle name="ملاحظة 3 5 4 3" xfId="4669"/>
    <cellStyle name="ملاحظة 3 5 4 4" xfId="4670"/>
    <cellStyle name="ملاحظة 3 5 4 5" xfId="4671"/>
    <cellStyle name="ملاحظة 3 5 4 6" xfId="4672"/>
    <cellStyle name="ملاحظة 3 5 4 7" xfId="4673"/>
    <cellStyle name="ملاحظة 3 5 4 8" xfId="4674"/>
    <cellStyle name="ملاحظة 3 5 4 9" xfId="4675"/>
    <cellStyle name="ملاحظة 3 5 5" xfId="4676"/>
    <cellStyle name="ملاحظة 3 5 5 10" xfId="4677"/>
    <cellStyle name="ملاحظة 3 5 5 11" xfId="4678"/>
    <cellStyle name="ملاحظة 3 5 5 12" xfId="4679"/>
    <cellStyle name="ملاحظة 3 5 5 13" xfId="4680"/>
    <cellStyle name="ملاحظة 3 5 5 14" xfId="4681"/>
    <cellStyle name="ملاحظة 3 5 5 15" xfId="4682"/>
    <cellStyle name="ملاحظة 3 5 5 16" xfId="4683"/>
    <cellStyle name="ملاحظة 3 5 5 17" xfId="4684"/>
    <cellStyle name="ملاحظة 3 5 5 18" xfId="4685"/>
    <cellStyle name="ملاحظة 3 5 5 19" xfId="4686"/>
    <cellStyle name="ملاحظة 3 5 5 2" xfId="4687"/>
    <cellStyle name="ملاحظة 3 5 5 20" xfId="4688"/>
    <cellStyle name="ملاحظة 3 5 5 3" xfId="4689"/>
    <cellStyle name="ملاحظة 3 5 5 4" xfId="4690"/>
    <cellStyle name="ملاحظة 3 5 5 5" xfId="4691"/>
    <cellStyle name="ملاحظة 3 5 5 6" xfId="4692"/>
    <cellStyle name="ملاحظة 3 5 5 7" xfId="4693"/>
    <cellStyle name="ملاحظة 3 5 5 8" xfId="4694"/>
    <cellStyle name="ملاحظة 3 5 5 9" xfId="4695"/>
    <cellStyle name="ملاحظة 3 5 6" xfId="4696"/>
    <cellStyle name="ملاحظة 3 5 7" xfId="4697"/>
    <cellStyle name="ملاحظة 3 5 8" xfId="4698"/>
    <cellStyle name="ملاحظة 3 5 9" xfId="4699"/>
    <cellStyle name="ملاحظة 3 6" xfId="4700"/>
    <cellStyle name="ملاحظة 3 6 10" xfId="4701"/>
    <cellStyle name="ملاحظة 3 6 11" xfId="4702"/>
    <cellStyle name="ملاحظة 3 6 12" xfId="4703"/>
    <cellStyle name="ملاحظة 3 6 13" xfId="4704"/>
    <cellStyle name="ملاحظة 3 6 14" xfId="4705"/>
    <cellStyle name="ملاحظة 3 6 2" xfId="4706"/>
    <cellStyle name="ملاحظة 3 6 2 10" xfId="4707"/>
    <cellStyle name="ملاحظة 3 6 2 11" xfId="4708"/>
    <cellStyle name="ملاحظة 3 6 2 12" xfId="4709"/>
    <cellStyle name="ملاحظة 3 6 2 13" xfId="4710"/>
    <cellStyle name="ملاحظة 3 6 2 14" xfId="4711"/>
    <cellStyle name="ملاحظة 3 6 2 15" xfId="4712"/>
    <cellStyle name="ملاحظة 3 6 2 16" xfId="4713"/>
    <cellStyle name="ملاحظة 3 6 2 17" xfId="4714"/>
    <cellStyle name="ملاحظة 3 6 2 18" xfId="4715"/>
    <cellStyle name="ملاحظة 3 6 2 19" xfId="4716"/>
    <cellStyle name="ملاحظة 3 6 2 2" xfId="4717"/>
    <cellStyle name="ملاحظة 3 6 2 3" xfId="4718"/>
    <cellStyle name="ملاحظة 3 6 2 4" xfId="4719"/>
    <cellStyle name="ملاحظة 3 6 2 5" xfId="4720"/>
    <cellStyle name="ملاحظة 3 6 2 6" xfId="4721"/>
    <cellStyle name="ملاحظة 3 6 2 7" xfId="4722"/>
    <cellStyle name="ملاحظة 3 6 2 8" xfId="4723"/>
    <cellStyle name="ملاحظة 3 6 2 9" xfId="4724"/>
    <cellStyle name="ملاحظة 3 6 3" xfId="4725"/>
    <cellStyle name="ملاحظة 3 6 3 10" xfId="4726"/>
    <cellStyle name="ملاحظة 3 6 3 11" xfId="4727"/>
    <cellStyle name="ملاحظة 3 6 3 12" xfId="4728"/>
    <cellStyle name="ملاحظة 3 6 3 13" xfId="4729"/>
    <cellStyle name="ملاحظة 3 6 3 14" xfId="4730"/>
    <cellStyle name="ملاحظة 3 6 3 15" xfId="4731"/>
    <cellStyle name="ملاحظة 3 6 3 16" xfId="4732"/>
    <cellStyle name="ملاحظة 3 6 3 17" xfId="4733"/>
    <cellStyle name="ملاحظة 3 6 3 18" xfId="4734"/>
    <cellStyle name="ملاحظة 3 6 3 19" xfId="4735"/>
    <cellStyle name="ملاحظة 3 6 3 2" xfId="4736"/>
    <cellStyle name="ملاحظة 3 6 3 3" xfId="4737"/>
    <cellStyle name="ملاحظة 3 6 3 4" xfId="4738"/>
    <cellStyle name="ملاحظة 3 6 3 5" xfId="4739"/>
    <cellStyle name="ملاحظة 3 6 3 6" xfId="4740"/>
    <cellStyle name="ملاحظة 3 6 3 7" xfId="4741"/>
    <cellStyle name="ملاحظة 3 6 3 8" xfId="4742"/>
    <cellStyle name="ملاحظة 3 6 3 9" xfId="4743"/>
    <cellStyle name="ملاحظة 3 6 4" xfId="4744"/>
    <cellStyle name="ملاحظة 3 6 4 10" xfId="4745"/>
    <cellStyle name="ملاحظة 3 6 4 11" xfId="4746"/>
    <cellStyle name="ملاحظة 3 6 4 12" xfId="4747"/>
    <cellStyle name="ملاحظة 3 6 4 13" xfId="4748"/>
    <cellStyle name="ملاحظة 3 6 4 14" xfId="4749"/>
    <cellStyle name="ملاحظة 3 6 4 15" xfId="4750"/>
    <cellStyle name="ملاحظة 3 6 4 16" xfId="4751"/>
    <cellStyle name="ملاحظة 3 6 4 17" xfId="4752"/>
    <cellStyle name="ملاحظة 3 6 4 18" xfId="4753"/>
    <cellStyle name="ملاحظة 3 6 4 19" xfId="4754"/>
    <cellStyle name="ملاحظة 3 6 4 2" xfId="4755"/>
    <cellStyle name="ملاحظة 3 6 4 3" xfId="4756"/>
    <cellStyle name="ملاحظة 3 6 4 4" xfId="4757"/>
    <cellStyle name="ملاحظة 3 6 4 5" xfId="4758"/>
    <cellStyle name="ملاحظة 3 6 4 6" xfId="4759"/>
    <cellStyle name="ملاحظة 3 6 4 7" xfId="4760"/>
    <cellStyle name="ملاحظة 3 6 4 8" xfId="4761"/>
    <cellStyle name="ملاحظة 3 6 4 9" xfId="4762"/>
    <cellStyle name="ملاحظة 3 6 5" xfId="4763"/>
    <cellStyle name="ملاحظة 3 6 5 10" xfId="4764"/>
    <cellStyle name="ملاحظة 3 6 5 11" xfId="4765"/>
    <cellStyle name="ملاحظة 3 6 5 12" xfId="4766"/>
    <cellStyle name="ملاحظة 3 6 5 13" xfId="4767"/>
    <cellStyle name="ملاحظة 3 6 5 14" xfId="4768"/>
    <cellStyle name="ملاحظة 3 6 5 15" xfId="4769"/>
    <cellStyle name="ملاحظة 3 6 5 16" xfId="4770"/>
    <cellStyle name="ملاحظة 3 6 5 17" xfId="4771"/>
    <cellStyle name="ملاحظة 3 6 5 18" xfId="4772"/>
    <cellStyle name="ملاحظة 3 6 5 19" xfId="4773"/>
    <cellStyle name="ملاحظة 3 6 5 2" xfId="4774"/>
    <cellStyle name="ملاحظة 3 6 5 20" xfId="4775"/>
    <cellStyle name="ملاحظة 3 6 5 3" xfId="4776"/>
    <cellStyle name="ملاحظة 3 6 5 4" xfId="4777"/>
    <cellStyle name="ملاحظة 3 6 5 5" xfId="4778"/>
    <cellStyle name="ملاحظة 3 6 5 6" xfId="4779"/>
    <cellStyle name="ملاحظة 3 6 5 7" xfId="4780"/>
    <cellStyle name="ملاحظة 3 6 5 8" xfId="4781"/>
    <cellStyle name="ملاحظة 3 6 5 9" xfId="4782"/>
    <cellStyle name="ملاحظة 3 6 6" xfId="4783"/>
    <cellStyle name="ملاحظة 3 6 7" xfId="4784"/>
    <cellStyle name="ملاحظة 3 6 8" xfId="4785"/>
    <cellStyle name="ملاحظة 3 6 9" xfId="4786"/>
    <cellStyle name="ملاحظة 3 7" xfId="4787"/>
    <cellStyle name="ملاحظة 3 7 10" xfId="4788"/>
    <cellStyle name="ملاحظة 3 7 11" xfId="4789"/>
    <cellStyle name="ملاحظة 3 7 12" xfId="4790"/>
    <cellStyle name="ملاحظة 3 7 13" xfId="4791"/>
    <cellStyle name="ملاحظة 3 7 14" xfId="4792"/>
    <cellStyle name="ملاحظة 3 7 15" xfId="4793"/>
    <cellStyle name="ملاحظة 3 7 16" xfId="4794"/>
    <cellStyle name="ملاحظة 3 7 17" xfId="4795"/>
    <cellStyle name="ملاحظة 3 7 18" xfId="4796"/>
    <cellStyle name="ملاحظة 3 7 19" xfId="4797"/>
    <cellStyle name="ملاحظة 3 7 2" xfId="4798"/>
    <cellStyle name="ملاحظة 3 7 3" xfId="4799"/>
    <cellStyle name="ملاحظة 3 7 4" xfId="4800"/>
    <cellStyle name="ملاحظة 3 7 5" xfId="4801"/>
    <cellStyle name="ملاحظة 3 7 6" xfId="4802"/>
    <cellStyle name="ملاحظة 3 7 7" xfId="4803"/>
    <cellStyle name="ملاحظة 3 7 8" xfId="4804"/>
    <cellStyle name="ملاحظة 3 7 9" xfId="4805"/>
    <cellStyle name="ملاحظة 3 8" xfId="4806"/>
    <cellStyle name="ملاحظة 3 8 10" xfId="4807"/>
    <cellStyle name="ملاحظة 3 8 11" xfId="4808"/>
    <cellStyle name="ملاحظة 3 8 12" xfId="4809"/>
    <cellStyle name="ملاحظة 3 8 13" xfId="4810"/>
    <cellStyle name="ملاحظة 3 8 14" xfId="4811"/>
    <cellStyle name="ملاحظة 3 8 15" xfId="4812"/>
    <cellStyle name="ملاحظة 3 8 16" xfId="4813"/>
    <cellStyle name="ملاحظة 3 8 17" xfId="4814"/>
    <cellStyle name="ملاحظة 3 8 18" xfId="4815"/>
    <cellStyle name="ملاحظة 3 8 19" xfId="4816"/>
    <cellStyle name="ملاحظة 3 8 2" xfId="4817"/>
    <cellStyle name="ملاحظة 3 8 3" xfId="4818"/>
    <cellStyle name="ملاحظة 3 8 4" xfId="4819"/>
    <cellStyle name="ملاحظة 3 8 5" xfId="4820"/>
    <cellStyle name="ملاحظة 3 8 6" xfId="4821"/>
    <cellStyle name="ملاحظة 3 8 7" xfId="4822"/>
    <cellStyle name="ملاحظة 3 8 8" xfId="4823"/>
    <cellStyle name="ملاحظة 3 8 9" xfId="4824"/>
    <cellStyle name="ملاحظة 3 9" xfId="4825"/>
    <cellStyle name="ملاحظة 3 9 10" xfId="4826"/>
    <cellStyle name="ملاحظة 3 9 11" xfId="4827"/>
    <cellStyle name="ملاحظة 3 9 12" xfId="4828"/>
    <cellStyle name="ملاحظة 3 9 13" xfId="4829"/>
    <cellStyle name="ملاحظة 3 9 14" xfId="4830"/>
    <cellStyle name="ملاحظة 3 9 15" xfId="4831"/>
    <cellStyle name="ملاحظة 3 9 16" xfId="4832"/>
    <cellStyle name="ملاحظة 3 9 17" xfId="4833"/>
    <cellStyle name="ملاحظة 3 9 18" xfId="4834"/>
    <cellStyle name="ملاحظة 3 9 19" xfId="4835"/>
    <cellStyle name="ملاحظة 3 9 2" xfId="4836"/>
    <cellStyle name="ملاحظة 3 9 3" xfId="4837"/>
    <cellStyle name="ملاحظة 3 9 4" xfId="4838"/>
    <cellStyle name="ملاحظة 3 9 5" xfId="4839"/>
    <cellStyle name="ملاحظة 3 9 6" xfId="4840"/>
    <cellStyle name="ملاحظة 3 9 7" xfId="4841"/>
    <cellStyle name="ملاحظة 3 9 8" xfId="4842"/>
    <cellStyle name="ملاحظة 3 9 9" xfId="4843"/>
    <cellStyle name="ملاحظة 4" xfId="4844"/>
    <cellStyle name="ملاحظة 4 10" xfId="4845"/>
    <cellStyle name="ملاحظة 4 10 10" xfId="4846"/>
    <cellStyle name="ملاحظة 4 10 11" xfId="4847"/>
    <cellStyle name="ملاحظة 4 10 12" xfId="4848"/>
    <cellStyle name="ملاحظة 4 10 13" xfId="4849"/>
    <cellStyle name="ملاحظة 4 10 14" xfId="4850"/>
    <cellStyle name="ملاحظة 4 10 15" xfId="4851"/>
    <cellStyle name="ملاحظة 4 10 16" xfId="4852"/>
    <cellStyle name="ملاحظة 4 10 17" xfId="4853"/>
    <cellStyle name="ملاحظة 4 10 18" xfId="4854"/>
    <cellStyle name="ملاحظة 4 10 19" xfId="4855"/>
    <cellStyle name="ملاحظة 4 10 2" xfId="4856"/>
    <cellStyle name="ملاحظة 4 10 20" xfId="4857"/>
    <cellStyle name="ملاحظة 4 10 3" xfId="4858"/>
    <cellStyle name="ملاحظة 4 10 4" xfId="4859"/>
    <cellStyle name="ملاحظة 4 10 5" xfId="4860"/>
    <cellStyle name="ملاحظة 4 10 6" xfId="4861"/>
    <cellStyle name="ملاحظة 4 10 7" xfId="4862"/>
    <cellStyle name="ملاحظة 4 10 8" xfId="4863"/>
    <cellStyle name="ملاحظة 4 10 9" xfId="4864"/>
    <cellStyle name="ملاحظة 4 11" xfId="4865"/>
    <cellStyle name="ملاحظة 4 12" xfId="4866"/>
    <cellStyle name="ملاحظة 4 13" xfId="4867"/>
    <cellStyle name="ملاحظة 4 14" xfId="4868"/>
    <cellStyle name="ملاحظة 4 15" xfId="4869"/>
    <cellStyle name="ملاحظة 4 16" xfId="4870"/>
    <cellStyle name="ملاحظة 4 17" xfId="4871"/>
    <cellStyle name="ملاحظة 4 18" xfId="4872"/>
    <cellStyle name="ملاحظة 4 19" xfId="4873"/>
    <cellStyle name="ملاحظة 4 2" xfId="4874"/>
    <cellStyle name="ملاحظة 4 2 10" xfId="4875"/>
    <cellStyle name="ملاحظة 4 2 11" xfId="4876"/>
    <cellStyle name="ملاحظة 4 2 12" xfId="4877"/>
    <cellStyle name="ملاحظة 4 2 13" xfId="4878"/>
    <cellStyle name="ملاحظة 4 2 14" xfId="4879"/>
    <cellStyle name="ملاحظة 4 2 2" xfId="4880"/>
    <cellStyle name="ملاحظة 4 2 2 10" xfId="4881"/>
    <cellStyle name="ملاحظة 4 2 2 11" xfId="4882"/>
    <cellStyle name="ملاحظة 4 2 2 12" xfId="4883"/>
    <cellStyle name="ملاحظة 4 2 2 13" xfId="4884"/>
    <cellStyle name="ملاحظة 4 2 2 14" xfId="4885"/>
    <cellStyle name="ملاحظة 4 2 2 15" xfId="4886"/>
    <cellStyle name="ملاحظة 4 2 2 16" xfId="4887"/>
    <cellStyle name="ملاحظة 4 2 2 17" xfId="4888"/>
    <cellStyle name="ملاحظة 4 2 2 18" xfId="4889"/>
    <cellStyle name="ملاحظة 4 2 2 19" xfId="4890"/>
    <cellStyle name="ملاحظة 4 2 2 2" xfId="4891"/>
    <cellStyle name="ملاحظة 4 2 2 3" xfId="4892"/>
    <cellStyle name="ملاحظة 4 2 2 4" xfId="4893"/>
    <cellStyle name="ملاحظة 4 2 2 5" xfId="4894"/>
    <cellStyle name="ملاحظة 4 2 2 6" xfId="4895"/>
    <cellStyle name="ملاحظة 4 2 2 7" xfId="4896"/>
    <cellStyle name="ملاحظة 4 2 2 8" xfId="4897"/>
    <cellStyle name="ملاحظة 4 2 2 9" xfId="4898"/>
    <cellStyle name="ملاحظة 4 2 3" xfId="4899"/>
    <cellStyle name="ملاحظة 4 2 3 10" xfId="4900"/>
    <cellStyle name="ملاحظة 4 2 3 11" xfId="4901"/>
    <cellStyle name="ملاحظة 4 2 3 12" xfId="4902"/>
    <cellStyle name="ملاحظة 4 2 3 13" xfId="4903"/>
    <cellStyle name="ملاحظة 4 2 3 14" xfId="4904"/>
    <cellStyle name="ملاحظة 4 2 3 15" xfId="4905"/>
    <cellStyle name="ملاحظة 4 2 3 16" xfId="4906"/>
    <cellStyle name="ملاحظة 4 2 3 17" xfId="4907"/>
    <cellStyle name="ملاحظة 4 2 3 18" xfId="4908"/>
    <cellStyle name="ملاحظة 4 2 3 19" xfId="4909"/>
    <cellStyle name="ملاحظة 4 2 3 2" xfId="4910"/>
    <cellStyle name="ملاحظة 4 2 3 3" xfId="4911"/>
    <cellStyle name="ملاحظة 4 2 3 4" xfId="4912"/>
    <cellStyle name="ملاحظة 4 2 3 5" xfId="4913"/>
    <cellStyle name="ملاحظة 4 2 3 6" xfId="4914"/>
    <cellStyle name="ملاحظة 4 2 3 7" xfId="4915"/>
    <cellStyle name="ملاحظة 4 2 3 8" xfId="4916"/>
    <cellStyle name="ملاحظة 4 2 3 9" xfId="4917"/>
    <cellStyle name="ملاحظة 4 2 4" xfId="4918"/>
    <cellStyle name="ملاحظة 4 2 4 10" xfId="4919"/>
    <cellStyle name="ملاحظة 4 2 4 11" xfId="4920"/>
    <cellStyle name="ملاحظة 4 2 4 12" xfId="4921"/>
    <cellStyle name="ملاحظة 4 2 4 13" xfId="4922"/>
    <cellStyle name="ملاحظة 4 2 4 14" xfId="4923"/>
    <cellStyle name="ملاحظة 4 2 4 15" xfId="4924"/>
    <cellStyle name="ملاحظة 4 2 4 16" xfId="4925"/>
    <cellStyle name="ملاحظة 4 2 4 17" xfId="4926"/>
    <cellStyle name="ملاحظة 4 2 4 18" xfId="4927"/>
    <cellStyle name="ملاحظة 4 2 4 19" xfId="4928"/>
    <cellStyle name="ملاحظة 4 2 4 2" xfId="4929"/>
    <cellStyle name="ملاحظة 4 2 4 3" xfId="4930"/>
    <cellStyle name="ملاحظة 4 2 4 4" xfId="4931"/>
    <cellStyle name="ملاحظة 4 2 4 5" xfId="4932"/>
    <cellStyle name="ملاحظة 4 2 4 6" xfId="4933"/>
    <cellStyle name="ملاحظة 4 2 4 7" xfId="4934"/>
    <cellStyle name="ملاحظة 4 2 4 8" xfId="4935"/>
    <cellStyle name="ملاحظة 4 2 4 9" xfId="4936"/>
    <cellStyle name="ملاحظة 4 2 5" xfId="4937"/>
    <cellStyle name="ملاحظة 4 2 5 10" xfId="4938"/>
    <cellStyle name="ملاحظة 4 2 5 11" xfId="4939"/>
    <cellStyle name="ملاحظة 4 2 5 12" xfId="4940"/>
    <cellStyle name="ملاحظة 4 2 5 13" xfId="4941"/>
    <cellStyle name="ملاحظة 4 2 5 14" xfId="4942"/>
    <cellStyle name="ملاحظة 4 2 5 15" xfId="4943"/>
    <cellStyle name="ملاحظة 4 2 5 16" xfId="4944"/>
    <cellStyle name="ملاحظة 4 2 5 17" xfId="4945"/>
    <cellStyle name="ملاحظة 4 2 5 18" xfId="4946"/>
    <cellStyle name="ملاحظة 4 2 5 19" xfId="4947"/>
    <cellStyle name="ملاحظة 4 2 5 2" xfId="4948"/>
    <cellStyle name="ملاحظة 4 2 5 20" xfId="4949"/>
    <cellStyle name="ملاحظة 4 2 5 3" xfId="4950"/>
    <cellStyle name="ملاحظة 4 2 5 4" xfId="4951"/>
    <cellStyle name="ملاحظة 4 2 5 5" xfId="4952"/>
    <cellStyle name="ملاحظة 4 2 5 6" xfId="4953"/>
    <cellStyle name="ملاحظة 4 2 5 7" xfId="4954"/>
    <cellStyle name="ملاحظة 4 2 5 8" xfId="4955"/>
    <cellStyle name="ملاحظة 4 2 5 9" xfId="4956"/>
    <cellStyle name="ملاحظة 4 2 6" xfId="4957"/>
    <cellStyle name="ملاحظة 4 2 7" xfId="4958"/>
    <cellStyle name="ملاحظة 4 2 8" xfId="4959"/>
    <cellStyle name="ملاحظة 4 2 9" xfId="4960"/>
    <cellStyle name="ملاحظة 4 3" xfId="4961"/>
    <cellStyle name="ملاحظة 4 3 10" xfId="4962"/>
    <cellStyle name="ملاحظة 4 3 11" xfId="4963"/>
    <cellStyle name="ملاحظة 4 3 12" xfId="4964"/>
    <cellStyle name="ملاحظة 4 3 13" xfId="4965"/>
    <cellStyle name="ملاحظة 4 3 14" xfId="4966"/>
    <cellStyle name="ملاحظة 4 3 2" xfId="4967"/>
    <cellStyle name="ملاحظة 4 3 2 10" xfId="4968"/>
    <cellStyle name="ملاحظة 4 3 2 11" xfId="4969"/>
    <cellStyle name="ملاحظة 4 3 2 12" xfId="4970"/>
    <cellStyle name="ملاحظة 4 3 2 13" xfId="4971"/>
    <cellStyle name="ملاحظة 4 3 2 14" xfId="4972"/>
    <cellStyle name="ملاحظة 4 3 2 15" xfId="4973"/>
    <cellStyle name="ملاحظة 4 3 2 16" xfId="4974"/>
    <cellStyle name="ملاحظة 4 3 2 17" xfId="4975"/>
    <cellStyle name="ملاحظة 4 3 2 18" xfId="4976"/>
    <cellStyle name="ملاحظة 4 3 2 19" xfId="4977"/>
    <cellStyle name="ملاحظة 4 3 2 2" xfId="4978"/>
    <cellStyle name="ملاحظة 4 3 2 3" xfId="4979"/>
    <cellStyle name="ملاحظة 4 3 2 4" xfId="4980"/>
    <cellStyle name="ملاحظة 4 3 2 5" xfId="4981"/>
    <cellStyle name="ملاحظة 4 3 2 6" xfId="4982"/>
    <cellStyle name="ملاحظة 4 3 2 7" xfId="4983"/>
    <cellStyle name="ملاحظة 4 3 2 8" xfId="4984"/>
    <cellStyle name="ملاحظة 4 3 2 9" xfId="4985"/>
    <cellStyle name="ملاحظة 4 3 3" xfId="4986"/>
    <cellStyle name="ملاحظة 4 3 3 10" xfId="4987"/>
    <cellStyle name="ملاحظة 4 3 3 11" xfId="4988"/>
    <cellStyle name="ملاحظة 4 3 3 12" xfId="4989"/>
    <cellStyle name="ملاحظة 4 3 3 13" xfId="4990"/>
    <cellStyle name="ملاحظة 4 3 3 14" xfId="4991"/>
    <cellStyle name="ملاحظة 4 3 3 15" xfId="4992"/>
    <cellStyle name="ملاحظة 4 3 3 16" xfId="4993"/>
    <cellStyle name="ملاحظة 4 3 3 17" xfId="4994"/>
    <cellStyle name="ملاحظة 4 3 3 18" xfId="4995"/>
    <cellStyle name="ملاحظة 4 3 3 19" xfId="4996"/>
    <cellStyle name="ملاحظة 4 3 3 2" xfId="4997"/>
    <cellStyle name="ملاحظة 4 3 3 3" xfId="4998"/>
    <cellStyle name="ملاحظة 4 3 3 4" xfId="4999"/>
    <cellStyle name="ملاحظة 4 3 3 5" xfId="5000"/>
    <cellStyle name="ملاحظة 4 3 3 6" xfId="5001"/>
    <cellStyle name="ملاحظة 4 3 3 7" xfId="5002"/>
    <cellStyle name="ملاحظة 4 3 3 8" xfId="5003"/>
    <cellStyle name="ملاحظة 4 3 3 9" xfId="5004"/>
    <cellStyle name="ملاحظة 4 3 4" xfId="5005"/>
    <cellStyle name="ملاحظة 4 3 4 10" xfId="5006"/>
    <cellStyle name="ملاحظة 4 3 4 11" xfId="5007"/>
    <cellStyle name="ملاحظة 4 3 4 12" xfId="5008"/>
    <cellStyle name="ملاحظة 4 3 4 13" xfId="5009"/>
    <cellStyle name="ملاحظة 4 3 4 14" xfId="5010"/>
    <cellStyle name="ملاحظة 4 3 4 15" xfId="5011"/>
    <cellStyle name="ملاحظة 4 3 4 16" xfId="5012"/>
    <cellStyle name="ملاحظة 4 3 4 17" xfId="5013"/>
    <cellStyle name="ملاحظة 4 3 4 18" xfId="5014"/>
    <cellStyle name="ملاحظة 4 3 4 19" xfId="5015"/>
    <cellStyle name="ملاحظة 4 3 4 2" xfId="5016"/>
    <cellStyle name="ملاحظة 4 3 4 3" xfId="5017"/>
    <cellStyle name="ملاحظة 4 3 4 4" xfId="5018"/>
    <cellStyle name="ملاحظة 4 3 4 5" xfId="5019"/>
    <cellStyle name="ملاحظة 4 3 4 6" xfId="5020"/>
    <cellStyle name="ملاحظة 4 3 4 7" xfId="5021"/>
    <cellStyle name="ملاحظة 4 3 4 8" xfId="5022"/>
    <cellStyle name="ملاحظة 4 3 4 9" xfId="5023"/>
    <cellStyle name="ملاحظة 4 3 5" xfId="5024"/>
    <cellStyle name="ملاحظة 4 3 5 10" xfId="5025"/>
    <cellStyle name="ملاحظة 4 3 5 11" xfId="5026"/>
    <cellStyle name="ملاحظة 4 3 5 12" xfId="5027"/>
    <cellStyle name="ملاحظة 4 3 5 13" xfId="5028"/>
    <cellStyle name="ملاحظة 4 3 5 14" xfId="5029"/>
    <cellStyle name="ملاحظة 4 3 5 15" xfId="5030"/>
    <cellStyle name="ملاحظة 4 3 5 16" xfId="5031"/>
    <cellStyle name="ملاحظة 4 3 5 17" xfId="5032"/>
    <cellStyle name="ملاحظة 4 3 5 18" xfId="5033"/>
    <cellStyle name="ملاحظة 4 3 5 19" xfId="5034"/>
    <cellStyle name="ملاحظة 4 3 5 2" xfId="5035"/>
    <cellStyle name="ملاحظة 4 3 5 20" xfId="5036"/>
    <cellStyle name="ملاحظة 4 3 5 3" xfId="5037"/>
    <cellStyle name="ملاحظة 4 3 5 4" xfId="5038"/>
    <cellStyle name="ملاحظة 4 3 5 5" xfId="5039"/>
    <cellStyle name="ملاحظة 4 3 5 6" xfId="5040"/>
    <cellStyle name="ملاحظة 4 3 5 7" xfId="5041"/>
    <cellStyle name="ملاحظة 4 3 5 8" xfId="5042"/>
    <cellStyle name="ملاحظة 4 3 5 9" xfId="5043"/>
    <cellStyle name="ملاحظة 4 3 6" xfId="5044"/>
    <cellStyle name="ملاحظة 4 3 7" xfId="5045"/>
    <cellStyle name="ملاحظة 4 3 8" xfId="5046"/>
    <cellStyle name="ملاحظة 4 3 9" xfId="5047"/>
    <cellStyle name="ملاحظة 4 4" xfId="5048"/>
    <cellStyle name="ملاحظة 4 4 10" xfId="5049"/>
    <cellStyle name="ملاحظة 4 4 11" xfId="5050"/>
    <cellStyle name="ملاحظة 4 4 12" xfId="5051"/>
    <cellStyle name="ملاحظة 4 4 13" xfId="5052"/>
    <cellStyle name="ملاحظة 4 4 14" xfId="5053"/>
    <cellStyle name="ملاحظة 4 4 2" xfId="5054"/>
    <cellStyle name="ملاحظة 4 4 2 10" xfId="5055"/>
    <cellStyle name="ملاحظة 4 4 2 11" xfId="5056"/>
    <cellStyle name="ملاحظة 4 4 2 12" xfId="5057"/>
    <cellStyle name="ملاحظة 4 4 2 13" xfId="5058"/>
    <cellStyle name="ملاحظة 4 4 2 14" xfId="5059"/>
    <cellStyle name="ملاحظة 4 4 2 15" xfId="5060"/>
    <cellStyle name="ملاحظة 4 4 2 16" xfId="5061"/>
    <cellStyle name="ملاحظة 4 4 2 17" xfId="5062"/>
    <cellStyle name="ملاحظة 4 4 2 18" xfId="5063"/>
    <cellStyle name="ملاحظة 4 4 2 19" xfId="5064"/>
    <cellStyle name="ملاحظة 4 4 2 2" xfId="5065"/>
    <cellStyle name="ملاحظة 4 4 2 3" xfId="5066"/>
    <cellStyle name="ملاحظة 4 4 2 4" xfId="5067"/>
    <cellStyle name="ملاحظة 4 4 2 5" xfId="5068"/>
    <cellStyle name="ملاحظة 4 4 2 6" xfId="5069"/>
    <cellStyle name="ملاحظة 4 4 2 7" xfId="5070"/>
    <cellStyle name="ملاحظة 4 4 2 8" xfId="5071"/>
    <cellStyle name="ملاحظة 4 4 2 9" xfId="5072"/>
    <cellStyle name="ملاحظة 4 4 3" xfId="5073"/>
    <cellStyle name="ملاحظة 4 4 3 10" xfId="5074"/>
    <cellStyle name="ملاحظة 4 4 3 11" xfId="5075"/>
    <cellStyle name="ملاحظة 4 4 3 12" xfId="5076"/>
    <cellStyle name="ملاحظة 4 4 3 13" xfId="5077"/>
    <cellStyle name="ملاحظة 4 4 3 14" xfId="5078"/>
    <cellStyle name="ملاحظة 4 4 3 15" xfId="5079"/>
    <cellStyle name="ملاحظة 4 4 3 16" xfId="5080"/>
    <cellStyle name="ملاحظة 4 4 3 17" xfId="5081"/>
    <cellStyle name="ملاحظة 4 4 3 18" xfId="5082"/>
    <cellStyle name="ملاحظة 4 4 3 19" xfId="5083"/>
    <cellStyle name="ملاحظة 4 4 3 2" xfId="5084"/>
    <cellStyle name="ملاحظة 4 4 3 3" xfId="5085"/>
    <cellStyle name="ملاحظة 4 4 3 4" xfId="5086"/>
    <cellStyle name="ملاحظة 4 4 3 5" xfId="5087"/>
    <cellStyle name="ملاحظة 4 4 3 6" xfId="5088"/>
    <cellStyle name="ملاحظة 4 4 3 7" xfId="5089"/>
    <cellStyle name="ملاحظة 4 4 3 8" xfId="5090"/>
    <cellStyle name="ملاحظة 4 4 3 9" xfId="5091"/>
    <cellStyle name="ملاحظة 4 4 4" xfId="5092"/>
    <cellStyle name="ملاحظة 4 4 4 10" xfId="5093"/>
    <cellStyle name="ملاحظة 4 4 4 11" xfId="5094"/>
    <cellStyle name="ملاحظة 4 4 4 12" xfId="5095"/>
    <cellStyle name="ملاحظة 4 4 4 13" xfId="5096"/>
    <cellStyle name="ملاحظة 4 4 4 14" xfId="5097"/>
    <cellStyle name="ملاحظة 4 4 4 15" xfId="5098"/>
    <cellStyle name="ملاحظة 4 4 4 16" xfId="5099"/>
    <cellStyle name="ملاحظة 4 4 4 17" xfId="5100"/>
    <cellStyle name="ملاحظة 4 4 4 18" xfId="5101"/>
    <cellStyle name="ملاحظة 4 4 4 19" xfId="5102"/>
    <cellStyle name="ملاحظة 4 4 4 2" xfId="5103"/>
    <cellStyle name="ملاحظة 4 4 4 3" xfId="5104"/>
    <cellStyle name="ملاحظة 4 4 4 4" xfId="5105"/>
    <cellStyle name="ملاحظة 4 4 4 5" xfId="5106"/>
    <cellStyle name="ملاحظة 4 4 4 6" xfId="5107"/>
    <cellStyle name="ملاحظة 4 4 4 7" xfId="5108"/>
    <cellStyle name="ملاحظة 4 4 4 8" xfId="5109"/>
    <cellStyle name="ملاحظة 4 4 4 9" xfId="5110"/>
    <cellStyle name="ملاحظة 4 4 5" xfId="5111"/>
    <cellStyle name="ملاحظة 4 4 5 10" xfId="5112"/>
    <cellStyle name="ملاحظة 4 4 5 11" xfId="5113"/>
    <cellStyle name="ملاحظة 4 4 5 12" xfId="5114"/>
    <cellStyle name="ملاحظة 4 4 5 13" xfId="5115"/>
    <cellStyle name="ملاحظة 4 4 5 14" xfId="5116"/>
    <cellStyle name="ملاحظة 4 4 5 15" xfId="5117"/>
    <cellStyle name="ملاحظة 4 4 5 16" xfId="5118"/>
    <cellStyle name="ملاحظة 4 4 5 17" xfId="5119"/>
    <cellStyle name="ملاحظة 4 4 5 18" xfId="5120"/>
    <cellStyle name="ملاحظة 4 4 5 19" xfId="5121"/>
    <cellStyle name="ملاحظة 4 4 5 2" xfId="5122"/>
    <cellStyle name="ملاحظة 4 4 5 20" xfId="5123"/>
    <cellStyle name="ملاحظة 4 4 5 3" xfId="5124"/>
    <cellStyle name="ملاحظة 4 4 5 4" xfId="5125"/>
    <cellStyle name="ملاحظة 4 4 5 5" xfId="5126"/>
    <cellStyle name="ملاحظة 4 4 5 6" xfId="5127"/>
    <cellStyle name="ملاحظة 4 4 5 7" xfId="5128"/>
    <cellStyle name="ملاحظة 4 4 5 8" xfId="5129"/>
    <cellStyle name="ملاحظة 4 4 5 9" xfId="5130"/>
    <cellStyle name="ملاحظة 4 4 6" xfId="5131"/>
    <cellStyle name="ملاحظة 4 4 7" xfId="5132"/>
    <cellStyle name="ملاحظة 4 4 8" xfId="5133"/>
    <cellStyle name="ملاحظة 4 4 9" xfId="5134"/>
    <cellStyle name="ملاحظة 4 5" xfId="5135"/>
    <cellStyle name="ملاحظة 4 5 10" xfId="5136"/>
    <cellStyle name="ملاحظة 4 5 11" xfId="5137"/>
    <cellStyle name="ملاحظة 4 5 12" xfId="5138"/>
    <cellStyle name="ملاحظة 4 5 13" xfId="5139"/>
    <cellStyle name="ملاحظة 4 5 14" xfId="5140"/>
    <cellStyle name="ملاحظة 4 5 2" xfId="5141"/>
    <cellStyle name="ملاحظة 4 5 2 10" xfId="5142"/>
    <cellStyle name="ملاحظة 4 5 2 11" xfId="5143"/>
    <cellStyle name="ملاحظة 4 5 2 12" xfId="5144"/>
    <cellStyle name="ملاحظة 4 5 2 13" xfId="5145"/>
    <cellStyle name="ملاحظة 4 5 2 14" xfId="5146"/>
    <cellStyle name="ملاحظة 4 5 2 15" xfId="5147"/>
    <cellStyle name="ملاحظة 4 5 2 16" xfId="5148"/>
    <cellStyle name="ملاحظة 4 5 2 17" xfId="5149"/>
    <cellStyle name="ملاحظة 4 5 2 18" xfId="5150"/>
    <cellStyle name="ملاحظة 4 5 2 19" xfId="5151"/>
    <cellStyle name="ملاحظة 4 5 2 2" xfId="5152"/>
    <cellStyle name="ملاحظة 4 5 2 3" xfId="5153"/>
    <cellStyle name="ملاحظة 4 5 2 4" xfId="5154"/>
    <cellStyle name="ملاحظة 4 5 2 5" xfId="5155"/>
    <cellStyle name="ملاحظة 4 5 2 6" xfId="5156"/>
    <cellStyle name="ملاحظة 4 5 2 7" xfId="5157"/>
    <cellStyle name="ملاحظة 4 5 2 8" xfId="5158"/>
    <cellStyle name="ملاحظة 4 5 2 9" xfId="5159"/>
    <cellStyle name="ملاحظة 4 5 3" xfId="5160"/>
    <cellStyle name="ملاحظة 4 5 3 10" xfId="5161"/>
    <cellStyle name="ملاحظة 4 5 3 11" xfId="5162"/>
    <cellStyle name="ملاحظة 4 5 3 12" xfId="5163"/>
    <cellStyle name="ملاحظة 4 5 3 13" xfId="5164"/>
    <cellStyle name="ملاحظة 4 5 3 14" xfId="5165"/>
    <cellStyle name="ملاحظة 4 5 3 15" xfId="5166"/>
    <cellStyle name="ملاحظة 4 5 3 16" xfId="5167"/>
    <cellStyle name="ملاحظة 4 5 3 17" xfId="5168"/>
    <cellStyle name="ملاحظة 4 5 3 18" xfId="5169"/>
    <cellStyle name="ملاحظة 4 5 3 19" xfId="5170"/>
    <cellStyle name="ملاحظة 4 5 3 2" xfId="5171"/>
    <cellStyle name="ملاحظة 4 5 3 3" xfId="5172"/>
    <cellStyle name="ملاحظة 4 5 3 4" xfId="5173"/>
    <cellStyle name="ملاحظة 4 5 3 5" xfId="5174"/>
    <cellStyle name="ملاحظة 4 5 3 6" xfId="5175"/>
    <cellStyle name="ملاحظة 4 5 3 7" xfId="5176"/>
    <cellStyle name="ملاحظة 4 5 3 8" xfId="5177"/>
    <cellStyle name="ملاحظة 4 5 3 9" xfId="5178"/>
    <cellStyle name="ملاحظة 4 5 4" xfId="5179"/>
    <cellStyle name="ملاحظة 4 5 4 10" xfId="5180"/>
    <cellStyle name="ملاحظة 4 5 4 11" xfId="5181"/>
    <cellStyle name="ملاحظة 4 5 4 12" xfId="5182"/>
    <cellStyle name="ملاحظة 4 5 4 13" xfId="5183"/>
    <cellStyle name="ملاحظة 4 5 4 14" xfId="5184"/>
    <cellStyle name="ملاحظة 4 5 4 15" xfId="5185"/>
    <cellStyle name="ملاحظة 4 5 4 16" xfId="5186"/>
    <cellStyle name="ملاحظة 4 5 4 17" xfId="5187"/>
    <cellStyle name="ملاحظة 4 5 4 18" xfId="5188"/>
    <cellStyle name="ملاحظة 4 5 4 19" xfId="5189"/>
    <cellStyle name="ملاحظة 4 5 4 2" xfId="5190"/>
    <cellStyle name="ملاحظة 4 5 4 3" xfId="5191"/>
    <cellStyle name="ملاحظة 4 5 4 4" xfId="5192"/>
    <cellStyle name="ملاحظة 4 5 4 5" xfId="5193"/>
    <cellStyle name="ملاحظة 4 5 4 6" xfId="5194"/>
    <cellStyle name="ملاحظة 4 5 4 7" xfId="5195"/>
    <cellStyle name="ملاحظة 4 5 4 8" xfId="5196"/>
    <cellStyle name="ملاحظة 4 5 4 9" xfId="5197"/>
    <cellStyle name="ملاحظة 4 5 5" xfId="5198"/>
    <cellStyle name="ملاحظة 4 5 5 10" xfId="5199"/>
    <cellStyle name="ملاحظة 4 5 5 11" xfId="5200"/>
    <cellStyle name="ملاحظة 4 5 5 12" xfId="5201"/>
    <cellStyle name="ملاحظة 4 5 5 13" xfId="5202"/>
    <cellStyle name="ملاحظة 4 5 5 14" xfId="5203"/>
    <cellStyle name="ملاحظة 4 5 5 15" xfId="5204"/>
    <cellStyle name="ملاحظة 4 5 5 16" xfId="5205"/>
    <cellStyle name="ملاحظة 4 5 5 17" xfId="5206"/>
    <cellStyle name="ملاحظة 4 5 5 18" xfId="5207"/>
    <cellStyle name="ملاحظة 4 5 5 19" xfId="5208"/>
    <cellStyle name="ملاحظة 4 5 5 2" xfId="5209"/>
    <cellStyle name="ملاحظة 4 5 5 20" xfId="5210"/>
    <cellStyle name="ملاحظة 4 5 5 3" xfId="5211"/>
    <cellStyle name="ملاحظة 4 5 5 4" xfId="5212"/>
    <cellStyle name="ملاحظة 4 5 5 5" xfId="5213"/>
    <cellStyle name="ملاحظة 4 5 5 6" xfId="5214"/>
    <cellStyle name="ملاحظة 4 5 5 7" xfId="5215"/>
    <cellStyle name="ملاحظة 4 5 5 8" xfId="5216"/>
    <cellStyle name="ملاحظة 4 5 5 9" xfId="5217"/>
    <cellStyle name="ملاحظة 4 5 6" xfId="5218"/>
    <cellStyle name="ملاحظة 4 5 7" xfId="5219"/>
    <cellStyle name="ملاحظة 4 5 8" xfId="5220"/>
    <cellStyle name="ملاحظة 4 5 9" xfId="5221"/>
    <cellStyle name="ملاحظة 4 6" xfId="5222"/>
    <cellStyle name="ملاحظة 4 6 10" xfId="5223"/>
    <cellStyle name="ملاحظة 4 6 11" xfId="5224"/>
    <cellStyle name="ملاحظة 4 6 12" xfId="5225"/>
    <cellStyle name="ملاحظة 4 6 13" xfId="5226"/>
    <cellStyle name="ملاحظة 4 6 14" xfId="5227"/>
    <cellStyle name="ملاحظة 4 6 2" xfId="5228"/>
    <cellStyle name="ملاحظة 4 6 2 10" xfId="5229"/>
    <cellStyle name="ملاحظة 4 6 2 11" xfId="5230"/>
    <cellStyle name="ملاحظة 4 6 2 12" xfId="5231"/>
    <cellStyle name="ملاحظة 4 6 2 13" xfId="5232"/>
    <cellStyle name="ملاحظة 4 6 2 14" xfId="5233"/>
    <cellStyle name="ملاحظة 4 6 2 15" xfId="5234"/>
    <cellStyle name="ملاحظة 4 6 2 16" xfId="5235"/>
    <cellStyle name="ملاحظة 4 6 2 17" xfId="5236"/>
    <cellStyle name="ملاحظة 4 6 2 18" xfId="5237"/>
    <cellStyle name="ملاحظة 4 6 2 19" xfId="5238"/>
    <cellStyle name="ملاحظة 4 6 2 2" xfId="5239"/>
    <cellStyle name="ملاحظة 4 6 2 3" xfId="5240"/>
    <cellStyle name="ملاحظة 4 6 2 4" xfId="5241"/>
    <cellStyle name="ملاحظة 4 6 2 5" xfId="5242"/>
    <cellStyle name="ملاحظة 4 6 2 6" xfId="5243"/>
    <cellStyle name="ملاحظة 4 6 2 7" xfId="5244"/>
    <cellStyle name="ملاحظة 4 6 2 8" xfId="5245"/>
    <cellStyle name="ملاحظة 4 6 2 9" xfId="5246"/>
    <cellStyle name="ملاحظة 4 6 3" xfId="5247"/>
    <cellStyle name="ملاحظة 4 6 3 10" xfId="5248"/>
    <cellStyle name="ملاحظة 4 6 3 11" xfId="5249"/>
    <cellStyle name="ملاحظة 4 6 3 12" xfId="5250"/>
    <cellStyle name="ملاحظة 4 6 3 13" xfId="5251"/>
    <cellStyle name="ملاحظة 4 6 3 14" xfId="5252"/>
    <cellStyle name="ملاحظة 4 6 3 15" xfId="5253"/>
    <cellStyle name="ملاحظة 4 6 3 16" xfId="5254"/>
    <cellStyle name="ملاحظة 4 6 3 17" xfId="5255"/>
    <cellStyle name="ملاحظة 4 6 3 18" xfId="5256"/>
    <cellStyle name="ملاحظة 4 6 3 19" xfId="5257"/>
    <cellStyle name="ملاحظة 4 6 3 2" xfId="5258"/>
    <cellStyle name="ملاحظة 4 6 3 3" xfId="5259"/>
    <cellStyle name="ملاحظة 4 6 3 4" xfId="5260"/>
    <cellStyle name="ملاحظة 4 6 3 5" xfId="5261"/>
    <cellStyle name="ملاحظة 4 6 3 6" xfId="5262"/>
    <cellStyle name="ملاحظة 4 6 3 7" xfId="5263"/>
    <cellStyle name="ملاحظة 4 6 3 8" xfId="5264"/>
    <cellStyle name="ملاحظة 4 6 3 9" xfId="5265"/>
    <cellStyle name="ملاحظة 4 6 4" xfId="5266"/>
    <cellStyle name="ملاحظة 4 6 4 10" xfId="5267"/>
    <cellStyle name="ملاحظة 4 6 4 11" xfId="5268"/>
    <cellStyle name="ملاحظة 4 6 4 12" xfId="5269"/>
    <cellStyle name="ملاحظة 4 6 4 13" xfId="5270"/>
    <cellStyle name="ملاحظة 4 6 4 14" xfId="5271"/>
    <cellStyle name="ملاحظة 4 6 4 15" xfId="5272"/>
    <cellStyle name="ملاحظة 4 6 4 16" xfId="5273"/>
    <cellStyle name="ملاحظة 4 6 4 17" xfId="5274"/>
    <cellStyle name="ملاحظة 4 6 4 18" xfId="5275"/>
    <cellStyle name="ملاحظة 4 6 4 19" xfId="5276"/>
    <cellStyle name="ملاحظة 4 6 4 2" xfId="5277"/>
    <cellStyle name="ملاحظة 4 6 4 3" xfId="5278"/>
    <cellStyle name="ملاحظة 4 6 4 4" xfId="5279"/>
    <cellStyle name="ملاحظة 4 6 4 5" xfId="5280"/>
    <cellStyle name="ملاحظة 4 6 4 6" xfId="5281"/>
    <cellStyle name="ملاحظة 4 6 4 7" xfId="5282"/>
    <cellStyle name="ملاحظة 4 6 4 8" xfId="5283"/>
    <cellStyle name="ملاحظة 4 6 4 9" xfId="5284"/>
    <cellStyle name="ملاحظة 4 6 5" xfId="5285"/>
    <cellStyle name="ملاحظة 4 6 5 10" xfId="5286"/>
    <cellStyle name="ملاحظة 4 6 5 11" xfId="5287"/>
    <cellStyle name="ملاحظة 4 6 5 12" xfId="5288"/>
    <cellStyle name="ملاحظة 4 6 5 13" xfId="5289"/>
    <cellStyle name="ملاحظة 4 6 5 14" xfId="5290"/>
    <cellStyle name="ملاحظة 4 6 5 15" xfId="5291"/>
    <cellStyle name="ملاحظة 4 6 5 16" xfId="5292"/>
    <cellStyle name="ملاحظة 4 6 5 17" xfId="5293"/>
    <cellStyle name="ملاحظة 4 6 5 18" xfId="5294"/>
    <cellStyle name="ملاحظة 4 6 5 19" xfId="5295"/>
    <cellStyle name="ملاحظة 4 6 5 2" xfId="5296"/>
    <cellStyle name="ملاحظة 4 6 5 20" xfId="5297"/>
    <cellStyle name="ملاحظة 4 6 5 3" xfId="5298"/>
    <cellStyle name="ملاحظة 4 6 5 4" xfId="5299"/>
    <cellStyle name="ملاحظة 4 6 5 5" xfId="5300"/>
    <cellStyle name="ملاحظة 4 6 5 6" xfId="5301"/>
    <cellStyle name="ملاحظة 4 6 5 7" xfId="5302"/>
    <cellStyle name="ملاحظة 4 6 5 8" xfId="5303"/>
    <cellStyle name="ملاحظة 4 6 5 9" xfId="5304"/>
    <cellStyle name="ملاحظة 4 6 6" xfId="5305"/>
    <cellStyle name="ملاحظة 4 6 7" xfId="5306"/>
    <cellStyle name="ملاحظة 4 6 8" xfId="5307"/>
    <cellStyle name="ملاحظة 4 6 9" xfId="5308"/>
    <cellStyle name="ملاحظة 4 7" xfId="5309"/>
    <cellStyle name="ملاحظة 4 7 10" xfId="5310"/>
    <cellStyle name="ملاحظة 4 7 11" xfId="5311"/>
    <cellStyle name="ملاحظة 4 7 12" xfId="5312"/>
    <cellStyle name="ملاحظة 4 7 13" xfId="5313"/>
    <cellStyle name="ملاحظة 4 7 14" xfId="5314"/>
    <cellStyle name="ملاحظة 4 7 15" xfId="5315"/>
    <cellStyle name="ملاحظة 4 7 16" xfId="5316"/>
    <cellStyle name="ملاحظة 4 7 17" xfId="5317"/>
    <cellStyle name="ملاحظة 4 7 18" xfId="5318"/>
    <cellStyle name="ملاحظة 4 7 19" xfId="5319"/>
    <cellStyle name="ملاحظة 4 7 2" xfId="5320"/>
    <cellStyle name="ملاحظة 4 7 3" xfId="5321"/>
    <cellStyle name="ملاحظة 4 7 4" xfId="5322"/>
    <cellStyle name="ملاحظة 4 7 5" xfId="5323"/>
    <cellStyle name="ملاحظة 4 7 6" xfId="5324"/>
    <cellStyle name="ملاحظة 4 7 7" xfId="5325"/>
    <cellStyle name="ملاحظة 4 7 8" xfId="5326"/>
    <cellStyle name="ملاحظة 4 7 9" xfId="5327"/>
    <cellStyle name="ملاحظة 4 8" xfId="5328"/>
    <cellStyle name="ملاحظة 4 8 10" xfId="5329"/>
    <cellStyle name="ملاحظة 4 8 11" xfId="5330"/>
    <cellStyle name="ملاحظة 4 8 12" xfId="5331"/>
    <cellStyle name="ملاحظة 4 8 13" xfId="5332"/>
    <cellStyle name="ملاحظة 4 8 14" xfId="5333"/>
    <cellStyle name="ملاحظة 4 8 15" xfId="5334"/>
    <cellStyle name="ملاحظة 4 8 16" xfId="5335"/>
    <cellStyle name="ملاحظة 4 8 17" xfId="5336"/>
    <cellStyle name="ملاحظة 4 8 18" xfId="5337"/>
    <cellStyle name="ملاحظة 4 8 19" xfId="5338"/>
    <cellStyle name="ملاحظة 4 8 2" xfId="5339"/>
    <cellStyle name="ملاحظة 4 8 3" xfId="5340"/>
    <cellStyle name="ملاحظة 4 8 4" xfId="5341"/>
    <cellStyle name="ملاحظة 4 8 5" xfId="5342"/>
    <cellStyle name="ملاحظة 4 8 6" xfId="5343"/>
    <cellStyle name="ملاحظة 4 8 7" xfId="5344"/>
    <cellStyle name="ملاحظة 4 8 8" xfId="5345"/>
    <cellStyle name="ملاحظة 4 8 9" xfId="5346"/>
    <cellStyle name="ملاحظة 4 9" xfId="5347"/>
    <cellStyle name="ملاحظة 4 9 10" xfId="5348"/>
    <cellStyle name="ملاحظة 4 9 11" xfId="5349"/>
    <cellStyle name="ملاحظة 4 9 12" xfId="5350"/>
    <cellStyle name="ملاحظة 4 9 13" xfId="5351"/>
    <cellStyle name="ملاحظة 4 9 14" xfId="5352"/>
    <cellStyle name="ملاحظة 4 9 15" xfId="5353"/>
    <cellStyle name="ملاحظة 4 9 16" xfId="5354"/>
    <cellStyle name="ملاحظة 4 9 17" xfId="5355"/>
    <cellStyle name="ملاحظة 4 9 18" xfId="5356"/>
    <cellStyle name="ملاحظة 4 9 19" xfId="5357"/>
    <cellStyle name="ملاحظة 4 9 2" xfId="5358"/>
    <cellStyle name="ملاحظة 4 9 3" xfId="5359"/>
    <cellStyle name="ملاحظة 4 9 4" xfId="5360"/>
    <cellStyle name="ملاحظة 4 9 5" xfId="5361"/>
    <cellStyle name="ملاحظة 4 9 6" xfId="5362"/>
    <cellStyle name="ملاحظة 4 9 7" xfId="5363"/>
    <cellStyle name="ملاحظة 4 9 8" xfId="5364"/>
    <cellStyle name="ملاحظة 4 9 9" xfId="5365"/>
    <cellStyle name="ملاحظة 5" xfId="5366"/>
    <cellStyle name="ملاحظة 5 10" xfId="5367"/>
    <cellStyle name="ملاحظة 5 10 10" xfId="5368"/>
    <cellStyle name="ملاحظة 5 10 11" xfId="5369"/>
    <cellStyle name="ملاحظة 5 10 12" xfId="5370"/>
    <cellStyle name="ملاحظة 5 10 13" xfId="5371"/>
    <cellStyle name="ملاحظة 5 10 14" xfId="5372"/>
    <cellStyle name="ملاحظة 5 10 15" xfId="5373"/>
    <cellStyle name="ملاحظة 5 10 16" xfId="5374"/>
    <cellStyle name="ملاحظة 5 10 17" xfId="5375"/>
    <cellStyle name="ملاحظة 5 10 18" xfId="5376"/>
    <cellStyle name="ملاحظة 5 10 19" xfId="5377"/>
    <cellStyle name="ملاحظة 5 10 2" xfId="5378"/>
    <cellStyle name="ملاحظة 5 10 20" xfId="5379"/>
    <cellStyle name="ملاحظة 5 10 3" xfId="5380"/>
    <cellStyle name="ملاحظة 5 10 4" xfId="5381"/>
    <cellStyle name="ملاحظة 5 10 5" xfId="5382"/>
    <cellStyle name="ملاحظة 5 10 6" xfId="5383"/>
    <cellStyle name="ملاحظة 5 10 7" xfId="5384"/>
    <cellStyle name="ملاحظة 5 10 8" xfId="5385"/>
    <cellStyle name="ملاحظة 5 10 9" xfId="5386"/>
    <cellStyle name="ملاحظة 5 11" xfId="5387"/>
    <cellStyle name="ملاحظة 5 12" xfId="5388"/>
    <cellStyle name="ملاحظة 5 13" xfId="5389"/>
    <cellStyle name="ملاحظة 5 14" xfId="5390"/>
    <cellStyle name="ملاحظة 5 15" xfId="5391"/>
    <cellStyle name="ملاحظة 5 16" xfId="5392"/>
    <cellStyle name="ملاحظة 5 17" xfId="5393"/>
    <cellStyle name="ملاحظة 5 18" xfId="5394"/>
    <cellStyle name="ملاحظة 5 19" xfId="5395"/>
    <cellStyle name="ملاحظة 5 2" xfId="5396"/>
    <cellStyle name="ملاحظة 5 2 10" xfId="5397"/>
    <cellStyle name="ملاحظة 5 2 11" xfId="5398"/>
    <cellStyle name="ملاحظة 5 2 12" xfId="5399"/>
    <cellStyle name="ملاحظة 5 2 13" xfId="5400"/>
    <cellStyle name="ملاحظة 5 2 14" xfId="5401"/>
    <cellStyle name="ملاحظة 5 2 2" xfId="5402"/>
    <cellStyle name="ملاحظة 5 2 2 10" xfId="5403"/>
    <cellStyle name="ملاحظة 5 2 2 11" xfId="5404"/>
    <cellStyle name="ملاحظة 5 2 2 12" xfId="5405"/>
    <cellStyle name="ملاحظة 5 2 2 13" xfId="5406"/>
    <cellStyle name="ملاحظة 5 2 2 14" xfId="5407"/>
    <cellStyle name="ملاحظة 5 2 2 15" xfId="5408"/>
    <cellStyle name="ملاحظة 5 2 2 16" xfId="5409"/>
    <cellStyle name="ملاحظة 5 2 2 17" xfId="5410"/>
    <cellStyle name="ملاحظة 5 2 2 18" xfId="5411"/>
    <cellStyle name="ملاحظة 5 2 2 19" xfId="5412"/>
    <cellStyle name="ملاحظة 5 2 2 2" xfId="5413"/>
    <cellStyle name="ملاحظة 5 2 2 3" xfId="5414"/>
    <cellStyle name="ملاحظة 5 2 2 4" xfId="5415"/>
    <cellStyle name="ملاحظة 5 2 2 5" xfId="5416"/>
    <cellStyle name="ملاحظة 5 2 2 6" xfId="5417"/>
    <cellStyle name="ملاحظة 5 2 2 7" xfId="5418"/>
    <cellStyle name="ملاحظة 5 2 2 8" xfId="5419"/>
    <cellStyle name="ملاحظة 5 2 2 9" xfId="5420"/>
    <cellStyle name="ملاحظة 5 2 3" xfId="5421"/>
    <cellStyle name="ملاحظة 5 2 3 10" xfId="5422"/>
    <cellStyle name="ملاحظة 5 2 3 11" xfId="5423"/>
    <cellStyle name="ملاحظة 5 2 3 12" xfId="5424"/>
    <cellStyle name="ملاحظة 5 2 3 13" xfId="5425"/>
    <cellStyle name="ملاحظة 5 2 3 14" xfId="5426"/>
    <cellStyle name="ملاحظة 5 2 3 15" xfId="5427"/>
    <cellStyle name="ملاحظة 5 2 3 16" xfId="5428"/>
    <cellStyle name="ملاحظة 5 2 3 17" xfId="5429"/>
    <cellStyle name="ملاحظة 5 2 3 18" xfId="5430"/>
    <cellStyle name="ملاحظة 5 2 3 19" xfId="5431"/>
    <cellStyle name="ملاحظة 5 2 3 2" xfId="5432"/>
    <cellStyle name="ملاحظة 5 2 3 3" xfId="5433"/>
    <cellStyle name="ملاحظة 5 2 3 4" xfId="5434"/>
    <cellStyle name="ملاحظة 5 2 3 5" xfId="5435"/>
    <cellStyle name="ملاحظة 5 2 3 6" xfId="5436"/>
    <cellStyle name="ملاحظة 5 2 3 7" xfId="5437"/>
    <cellStyle name="ملاحظة 5 2 3 8" xfId="5438"/>
    <cellStyle name="ملاحظة 5 2 3 9" xfId="5439"/>
    <cellStyle name="ملاحظة 5 2 4" xfId="5440"/>
    <cellStyle name="ملاحظة 5 2 4 10" xfId="5441"/>
    <cellStyle name="ملاحظة 5 2 4 11" xfId="5442"/>
    <cellStyle name="ملاحظة 5 2 4 12" xfId="5443"/>
    <cellStyle name="ملاحظة 5 2 4 13" xfId="5444"/>
    <cellStyle name="ملاحظة 5 2 4 14" xfId="5445"/>
    <cellStyle name="ملاحظة 5 2 4 15" xfId="5446"/>
    <cellStyle name="ملاحظة 5 2 4 16" xfId="5447"/>
    <cellStyle name="ملاحظة 5 2 4 17" xfId="5448"/>
    <cellStyle name="ملاحظة 5 2 4 18" xfId="5449"/>
    <cellStyle name="ملاحظة 5 2 4 19" xfId="5450"/>
    <cellStyle name="ملاحظة 5 2 4 2" xfId="5451"/>
    <cellStyle name="ملاحظة 5 2 4 3" xfId="5452"/>
    <cellStyle name="ملاحظة 5 2 4 4" xfId="5453"/>
    <cellStyle name="ملاحظة 5 2 4 5" xfId="5454"/>
    <cellStyle name="ملاحظة 5 2 4 6" xfId="5455"/>
    <cellStyle name="ملاحظة 5 2 4 7" xfId="5456"/>
    <cellStyle name="ملاحظة 5 2 4 8" xfId="5457"/>
    <cellStyle name="ملاحظة 5 2 4 9" xfId="5458"/>
    <cellStyle name="ملاحظة 5 2 5" xfId="5459"/>
    <cellStyle name="ملاحظة 5 2 5 10" xfId="5460"/>
    <cellStyle name="ملاحظة 5 2 5 11" xfId="5461"/>
    <cellStyle name="ملاحظة 5 2 5 12" xfId="5462"/>
    <cellStyle name="ملاحظة 5 2 5 13" xfId="5463"/>
    <cellStyle name="ملاحظة 5 2 5 14" xfId="5464"/>
    <cellStyle name="ملاحظة 5 2 5 15" xfId="5465"/>
    <cellStyle name="ملاحظة 5 2 5 16" xfId="5466"/>
    <cellStyle name="ملاحظة 5 2 5 17" xfId="5467"/>
    <cellStyle name="ملاحظة 5 2 5 18" xfId="5468"/>
    <cellStyle name="ملاحظة 5 2 5 19" xfId="5469"/>
    <cellStyle name="ملاحظة 5 2 5 2" xfId="5470"/>
    <cellStyle name="ملاحظة 5 2 5 20" xfId="5471"/>
    <cellStyle name="ملاحظة 5 2 5 3" xfId="5472"/>
    <cellStyle name="ملاحظة 5 2 5 4" xfId="5473"/>
    <cellStyle name="ملاحظة 5 2 5 5" xfId="5474"/>
    <cellStyle name="ملاحظة 5 2 5 6" xfId="5475"/>
    <cellStyle name="ملاحظة 5 2 5 7" xfId="5476"/>
    <cellStyle name="ملاحظة 5 2 5 8" xfId="5477"/>
    <cellStyle name="ملاحظة 5 2 5 9" xfId="5478"/>
    <cellStyle name="ملاحظة 5 2 6" xfId="5479"/>
    <cellStyle name="ملاحظة 5 2 7" xfId="5480"/>
    <cellStyle name="ملاحظة 5 2 8" xfId="5481"/>
    <cellStyle name="ملاحظة 5 2 9" xfId="5482"/>
    <cellStyle name="ملاحظة 5 3" xfId="5483"/>
    <cellStyle name="ملاحظة 5 3 10" xfId="5484"/>
    <cellStyle name="ملاحظة 5 3 11" xfId="5485"/>
    <cellStyle name="ملاحظة 5 3 12" xfId="5486"/>
    <cellStyle name="ملاحظة 5 3 13" xfId="5487"/>
    <cellStyle name="ملاحظة 5 3 14" xfId="5488"/>
    <cellStyle name="ملاحظة 5 3 2" xfId="5489"/>
    <cellStyle name="ملاحظة 5 3 2 10" xfId="5490"/>
    <cellStyle name="ملاحظة 5 3 2 11" xfId="5491"/>
    <cellStyle name="ملاحظة 5 3 2 12" xfId="5492"/>
    <cellStyle name="ملاحظة 5 3 2 13" xfId="5493"/>
    <cellStyle name="ملاحظة 5 3 2 14" xfId="5494"/>
    <cellStyle name="ملاحظة 5 3 2 15" xfId="5495"/>
    <cellStyle name="ملاحظة 5 3 2 16" xfId="5496"/>
    <cellStyle name="ملاحظة 5 3 2 17" xfId="5497"/>
    <cellStyle name="ملاحظة 5 3 2 18" xfId="5498"/>
    <cellStyle name="ملاحظة 5 3 2 19" xfId="5499"/>
    <cellStyle name="ملاحظة 5 3 2 2" xfId="5500"/>
    <cellStyle name="ملاحظة 5 3 2 3" xfId="5501"/>
    <cellStyle name="ملاحظة 5 3 2 4" xfId="5502"/>
    <cellStyle name="ملاحظة 5 3 2 5" xfId="5503"/>
    <cellStyle name="ملاحظة 5 3 2 6" xfId="5504"/>
    <cellStyle name="ملاحظة 5 3 2 7" xfId="5505"/>
    <cellStyle name="ملاحظة 5 3 2 8" xfId="5506"/>
    <cellStyle name="ملاحظة 5 3 2 9" xfId="5507"/>
    <cellStyle name="ملاحظة 5 3 3" xfId="5508"/>
    <cellStyle name="ملاحظة 5 3 3 10" xfId="5509"/>
    <cellStyle name="ملاحظة 5 3 3 11" xfId="5510"/>
    <cellStyle name="ملاحظة 5 3 3 12" xfId="5511"/>
    <cellStyle name="ملاحظة 5 3 3 13" xfId="5512"/>
    <cellStyle name="ملاحظة 5 3 3 14" xfId="5513"/>
    <cellStyle name="ملاحظة 5 3 3 15" xfId="5514"/>
    <cellStyle name="ملاحظة 5 3 3 16" xfId="5515"/>
    <cellStyle name="ملاحظة 5 3 3 17" xfId="5516"/>
    <cellStyle name="ملاحظة 5 3 3 18" xfId="5517"/>
    <cellStyle name="ملاحظة 5 3 3 19" xfId="5518"/>
    <cellStyle name="ملاحظة 5 3 3 2" xfId="5519"/>
    <cellStyle name="ملاحظة 5 3 3 3" xfId="5520"/>
    <cellStyle name="ملاحظة 5 3 3 4" xfId="5521"/>
    <cellStyle name="ملاحظة 5 3 3 5" xfId="5522"/>
    <cellStyle name="ملاحظة 5 3 3 6" xfId="5523"/>
    <cellStyle name="ملاحظة 5 3 3 7" xfId="5524"/>
    <cellStyle name="ملاحظة 5 3 3 8" xfId="5525"/>
    <cellStyle name="ملاحظة 5 3 3 9" xfId="5526"/>
    <cellStyle name="ملاحظة 5 3 4" xfId="5527"/>
    <cellStyle name="ملاحظة 5 3 4 10" xfId="5528"/>
    <cellStyle name="ملاحظة 5 3 4 11" xfId="5529"/>
    <cellStyle name="ملاحظة 5 3 4 12" xfId="5530"/>
    <cellStyle name="ملاحظة 5 3 4 13" xfId="5531"/>
    <cellStyle name="ملاحظة 5 3 4 14" xfId="5532"/>
    <cellStyle name="ملاحظة 5 3 4 15" xfId="5533"/>
    <cellStyle name="ملاحظة 5 3 4 16" xfId="5534"/>
    <cellStyle name="ملاحظة 5 3 4 17" xfId="5535"/>
    <cellStyle name="ملاحظة 5 3 4 18" xfId="5536"/>
    <cellStyle name="ملاحظة 5 3 4 19" xfId="5537"/>
    <cellStyle name="ملاحظة 5 3 4 2" xfId="5538"/>
    <cellStyle name="ملاحظة 5 3 4 3" xfId="5539"/>
    <cellStyle name="ملاحظة 5 3 4 4" xfId="5540"/>
    <cellStyle name="ملاحظة 5 3 4 5" xfId="5541"/>
    <cellStyle name="ملاحظة 5 3 4 6" xfId="5542"/>
    <cellStyle name="ملاحظة 5 3 4 7" xfId="5543"/>
    <cellStyle name="ملاحظة 5 3 4 8" xfId="5544"/>
    <cellStyle name="ملاحظة 5 3 4 9" xfId="5545"/>
    <cellStyle name="ملاحظة 5 3 5" xfId="5546"/>
    <cellStyle name="ملاحظة 5 3 5 10" xfId="5547"/>
    <cellStyle name="ملاحظة 5 3 5 11" xfId="5548"/>
    <cellStyle name="ملاحظة 5 3 5 12" xfId="5549"/>
    <cellStyle name="ملاحظة 5 3 5 13" xfId="5550"/>
    <cellStyle name="ملاحظة 5 3 5 14" xfId="5551"/>
    <cellStyle name="ملاحظة 5 3 5 15" xfId="5552"/>
    <cellStyle name="ملاحظة 5 3 5 16" xfId="5553"/>
    <cellStyle name="ملاحظة 5 3 5 17" xfId="5554"/>
    <cellStyle name="ملاحظة 5 3 5 18" xfId="5555"/>
    <cellStyle name="ملاحظة 5 3 5 19" xfId="5556"/>
    <cellStyle name="ملاحظة 5 3 5 2" xfId="5557"/>
    <cellStyle name="ملاحظة 5 3 5 20" xfId="5558"/>
    <cellStyle name="ملاحظة 5 3 5 3" xfId="5559"/>
    <cellStyle name="ملاحظة 5 3 5 4" xfId="5560"/>
    <cellStyle name="ملاحظة 5 3 5 5" xfId="5561"/>
    <cellStyle name="ملاحظة 5 3 5 6" xfId="5562"/>
    <cellStyle name="ملاحظة 5 3 5 7" xfId="5563"/>
    <cellStyle name="ملاحظة 5 3 5 8" xfId="5564"/>
    <cellStyle name="ملاحظة 5 3 5 9" xfId="5565"/>
    <cellStyle name="ملاحظة 5 3 6" xfId="5566"/>
    <cellStyle name="ملاحظة 5 3 7" xfId="5567"/>
    <cellStyle name="ملاحظة 5 3 8" xfId="5568"/>
    <cellStyle name="ملاحظة 5 3 9" xfId="5569"/>
    <cellStyle name="ملاحظة 5 4" xfId="5570"/>
    <cellStyle name="ملاحظة 5 4 10" xfId="5571"/>
    <cellStyle name="ملاحظة 5 4 11" xfId="5572"/>
    <cellStyle name="ملاحظة 5 4 12" xfId="5573"/>
    <cellStyle name="ملاحظة 5 4 13" xfId="5574"/>
    <cellStyle name="ملاحظة 5 4 14" xfId="5575"/>
    <cellStyle name="ملاحظة 5 4 2" xfId="5576"/>
    <cellStyle name="ملاحظة 5 4 2 10" xfId="5577"/>
    <cellStyle name="ملاحظة 5 4 2 11" xfId="5578"/>
    <cellStyle name="ملاحظة 5 4 2 12" xfId="5579"/>
    <cellStyle name="ملاحظة 5 4 2 13" xfId="5580"/>
    <cellStyle name="ملاحظة 5 4 2 14" xfId="5581"/>
    <cellStyle name="ملاحظة 5 4 2 15" xfId="5582"/>
    <cellStyle name="ملاحظة 5 4 2 16" xfId="5583"/>
    <cellStyle name="ملاحظة 5 4 2 17" xfId="5584"/>
    <cellStyle name="ملاحظة 5 4 2 18" xfId="5585"/>
    <cellStyle name="ملاحظة 5 4 2 19" xfId="5586"/>
    <cellStyle name="ملاحظة 5 4 2 2" xfId="5587"/>
    <cellStyle name="ملاحظة 5 4 2 3" xfId="5588"/>
    <cellStyle name="ملاحظة 5 4 2 4" xfId="5589"/>
    <cellStyle name="ملاحظة 5 4 2 5" xfId="5590"/>
    <cellStyle name="ملاحظة 5 4 2 6" xfId="5591"/>
    <cellStyle name="ملاحظة 5 4 2 7" xfId="5592"/>
    <cellStyle name="ملاحظة 5 4 2 8" xfId="5593"/>
    <cellStyle name="ملاحظة 5 4 2 9" xfId="5594"/>
    <cellStyle name="ملاحظة 5 4 3" xfId="5595"/>
    <cellStyle name="ملاحظة 5 4 3 10" xfId="5596"/>
    <cellStyle name="ملاحظة 5 4 3 11" xfId="5597"/>
    <cellStyle name="ملاحظة 5 4 3 12" xfId="5598"/>
    <cellStyle name="ملاحظة 5 4 3 13" xfId="5599"/>
    <cellStyle name="ملاحظة 5 4 3 14" xfId="5600"/>
    <cellStyle name="ملاحظة 5 4 3 15" xfId="5601"/>
    <cellStyle name="ملاحظة 5 4 3 16" xfId="5602"/>
    <cellStyle name="ملاحظة 5 4 3 17" xfId="5603"/>
    <cellStyle name="ملاحظة 5 4 3 18" xfId="5604"/>
    <cellStyle name="ملاحظة 5 4 3 19" xfId="5605"/>
    <cellStyle name="ملاحظة 5 4 3 2" xfId="5606"/>
    <cellStyle name="ملاحظة 5 4 3 3" xfId="5607"/>
    <cellStyle name="ملاحظة 5 4 3 4" xfId="5608"/>
    <cellStyle name="ملاحظة 5 4 3 5" xfId="5609"/>
    <cellStyle name="ملاحظة 5 4 3 6" xfId="5610"/>
    <cellStyle name="ملاحظة 5 4 3 7" xfId="5611"/>
    <cellStyle name="ملاحظة 5 4 3 8" xfId="5612"/>
    <cellStyle name="ملاحظة 5 4 3 9" xfId="5613"/>
    <cellStyle name="ملاحظة 5 4 4" xfId="5614"/>
    <cellStyle name="ملاحظة 5 4 4 10" xfId="5615"/>
    <cellStyle name="ملاحظة 5 4 4 11" xfId="5616"/>
    <cellStyle name="ملاحظة 5 4 4 12" xfId="5617"/>
    <cellStyle name="ملاحظة 5 4 4 13" xfId="5618"/>
    <cellStyle name="ملاحظة 5 4 4 14" xfId="5619"/>
    <cellStyle name="ملاحظة 5 4 4 15" xfId="5620"/>
    <cellStyle name="ملاحظة 5 4 4 16" xfId="5621"/>
    <cellStyle name="ملاحظة 5 4 4 17" xfId="5622"/>
    <cellStyle name="ملاحظة 5 4 4 18" xfId="5623"/>
    <cellStyle name="ملاحظة 5 4 4 19" xfId="5624"/>
    <cellStyle name="ملاحظة 5 4 4 2" xfId="5625"/>
    <cellStyle name="ملاحظة 5 4 4 3" xfId="5626"/>
    <cellStyle name="ملاحظة 5 4 4 4" xfId="5627"/>
    <cellStyle name="ملاحظة 5 4 4 5" xfId="5628"/>
    <cellStyle name="ملاحظة 5 4 4 6" xfId="5629"/>
    <cellStyle name="ملاحظة 5 4 4 7" xfId="5630"/>
    <cellStyle name="ملاحظة 5 4 4 8" xfId="5631"/>
    <cellStyle name="ملاحظة 5 4 4 9" xfId="5632"/>
    <cellStyle name="ملاحظة 5 4 5" xfId="5633"/>
    <cellStyle name="ملاحظة 5 4 5 10" xfId="5634"/>
    <cellStyle name="ملاحظة 5 4 5 11" xfId="5635"/>
    <cellStyle name="ملاحظة 5 4 5 12" xfId="5636"/>
    <cellStyle name="ملاحظة 5 4 5 13" xfId="5637"/>
    <cellStyle name="ملاحظة 5 4 5 14" xfId="5638"/>
    <cellStyle name="ملاحظة 5 4 5 15" xfId="5639"/>
    <cellStyle name="ملاحظة 5 4 5 16" xfId="5640"/>
    <cellStyle name="ملاحظة 5 4 5 17" xfId="5641"/>
    <cellStyle name="ملاحظة 5 4 5 18" xfId="5642"/>
    <cellStyle name="ملاحظة 5 4 5 19" xfId="5643"/>
    <cellStyle name="ملاحظة 5 4 5 2" xfId="5644"/>
    <cellStyle name="ملاحظة 5 4 5 20" xfId="5645"/>
    <cellStyle name="ملاحظة 5 4 5 3" xfId="5646"/>
    <cellStyle name="ملاحظة 5 4 5 4" xfId="5647"/>
    <cellStyle name="ملاحظة 5 4 5 5" xfId="5648"/>
    <cellStyle name="ملاحظة 5 4 5 6" xfId="5649"/>
    <cellStyle name="ملاحظة 5 4 5 7" xfId="5650"/>
    <cellStyle name="ملاحظة 5 4 5 8" xfId="5651"/>
    <cellStyle name="ملاحظة 5 4 5 9" xfId="5652"/>
    <cellStyle name="ملاحظة 5 4 6" xfId="5653"/>
    <cellStyle name="ملاحظة 5 4 7" xfId="5654"/>
    <cellStyle name="ملاحظة 5 4 8" xfId="5655"/>
    <cellStyle name="ملاحظة 5 4 9" xfId="5656"/>
    <cellStyle name="ملاحظة 5 5" xfId="5657"/>
    <cellStyle name="ملاحظة 5 5 10" xfId="5658"/>
    <cellStyle name="ملاحظة 5 5 11" xfId="5659"/>
    <cellStyle name="ملاحظة 5 5 12" xfId="5660"/>
    <cellStyle name="ملاحظة 5 5 13" xfId="5661"/>
    <cellStyle name="ملاحظة 5 5 14" xfId="5662"/>
    <cellStyle name="ملاحظة 5 5 2" xfId="5663"/>
    <cellStyle name="ملاحظة 5 5 2 10" xfId="5664"/>
    <cellStyle name="ملاحظة 5 5 2 11" xfId="5665"/>
    <cellStyle name="ملاحظة 5 5 2 12" xfId="5666"/>
    <cellStyle name="ملاحظة 5 5 2 13" xfId="5667"/>
    <cellStyle name="ملاحظة 5 5 2 14" xfId="5668"/>
    <cellStyle name="ملاحظة 5 5 2 15" xfId="5669"/>
    <cellStyle name="ملاحظة 5 5 2 16" xfId="5670"/>
    <cellStyle name="ملاحظة 5 5 2 17" xfId="5671"/>
    <cellStyle name="ملاحظة 5 5 2 18" xfId="5672"/>
    <cellStyle name="ملاحظة 5 5 2 19" xfId="5673"/>
    <cellStyle name="ملاحظة 5 5 2 2" xfId="5674"/>
    <cellStyle name="ملاحظة 5 5 2 3" xfId="5675"/>
    <cellStyle name="ملاحظة 5 5 2 4" xfId="5676"/>
    <cellStyle name="ملاحظة 5 5 2 5" xfId="5677"/>
    <cellStyle name="ملاحظة 5 5 2 6" xfId="5678"/>
    <cellStyle name="ملاحظة 5 5 2 7" xfId="5679"/>
    <cellStyle name="ملاحظة 5 5 2 8" xfId="5680"/>
    <cellStyle name="ملاحظة 5 5 2 9" xfId="5681"/>
    <cellStyle name="ملاحظة 5 5 3" xfId="5682"/>
    <cellStyle name="ملاحظة 5 5 3 10" xfId="5683"/>
    <cellStyle name="ملاحظة 5 5 3 11" xfId="5684"/>
    <cellStyle name="ملاحظة 5 5 3 12" xfId="5685"/>
    <cellStyle name="ملاحظة 5 5 3 13" xfId="5686"/>
    <cellStyle name="ملاحظة 5 5 3 14" xfId="5687"/>
    <cellStyle name="ملاحظة 5 5 3 15" xfId="5688"/>
    <cellStyle name="ملاحظة 5 5 3 16" xfId="5689"/>
    <cellStyle name="ملاحظة 5 5 3 17" xfId="5690"/>
    <cellStyle name="ملاحظة 5 5 3 18" xfId="5691"/>
    <cellStyle name="ملاحظة 5 5 3 19" xfId="5692"/>
    <cellStyle name="ملاحظة 5 5 3 2" xfId="5693"/>
    <cellStyle name="ملاحظة 5 5 3 3" xfId="5694"/>
    <cellStyle name="ملاحظة 5 5 3 4" xfId="5695"/>
    <cellStyle name="ملاحظة 5 5 3 5" xfId="5696"/>
    <cellStyle name="ملاحظة 5 5 3 6" xfId="5697"/>
    <cellStyle name="ملاحظة 5 5 3 7" xfId="5698"/>
    <cellStyle name="ملاحظة 5 5 3 8" xfId="5699"/>
    <cellStyle name="ملاحظة 5 5 3 9" xfId="5700"/>
    <cellStyle name="ملاحظة 5 5 4" xfId="5701"/>
    <cellStyle name="ملاحظة 5 5 4 10" xfId="5702"/>
    <cellStyle name="ملاحظة 5 5 4 11" xfId="5703"/>
    <cellStyle name="ملاحظة 5 5 4 12" xfId="5704"/>
    <cellStyle name="ملاحظة 5 5 4 13" xfId="5705"/>
    <cellStyle name="ملاحظة 5 5 4 14" xfId="5706"/>
    <cellStyle name="ملاحظة 5 5 4 15" xfId="5707"/>
    <cellStyle name="ملاحظة 5 5 4 16" xfId="5708"/>
    <cellStyle name="ملاحظة 5 5 4 17" xfId="5709"/>
    <cellStyle name="ملاحظة 5 5 4 18" xfId="5710"/>
    <cellStyle name="ملاحظة 5 5 4 19" xfId="5711"/>
    <cellStyle name="ملاحظة 5 5 4 2" xfId="5712"/>
    <cellStyle name="ملاحظة 5 5 4 3" xfId="5713"/>
    <cellStyle name="ملاحظة 5 5 4 4" xfId="5714"/>
    <cellStyle name="ملاحظة 5 5 4 5" xfId="5715"/>
    <cellStyle name="ملاحظة 5 5 4 6" xfId="5716"/>
    <cellStyle name="ملاحظة 5 5 4 7" xfId="5717"/>
    <cellStyle name="ملاحظة 5 5 4 8" xfId="5718"/>
    <cellStyle name="ملاحظة 5 5 4 9" xfId="5719"/>
    <cellStyle name="ملاحظة 5 5 5" xfId="5720"/>
    <cellStyle name="ملاحظة 5 5 5 10" xfId="5721"/>
    <cellStyle name="ملاحظة 5 5 5 11" xfId="5722"/>
    <cellStyle name="ملاحظة 5 5 5 12" xfId="5723"/>
    <cellStyle name="ملاحظة 5 5 5 13" xfId="5724"/>
    <cellStyle name="ملاحظة 5 5 5 14" xfId="5725"/>
    <cellStyle name="ملاحظة 5 5 5 15" xfId="5726"/>
    <cellStyle name="ملاحظة 5 5 5 16" xfId="5727"/>
    <cellStyle name="ملاحظة 5 5 5 17" xfId="5728"/>
    <cellStyle name="ملاحظة 5 5 5 18" xfId="5729"/>
    <cellStyle name="ملاحظة 5 5 5 19" xfId="5730"/>
    <cellStyle name="ملاحظة 5 5 5 2" xfId="5731"/>
    <cellStyle name="ملاحظة 5 5 5 20" xfId="5732"/>
    <cellStyle name="ملاحظة 5 5 5 3" xfId="5733"/>
    <cellStyle name="ملاحظة 5 5 5 4" xfId="5734"/>
    <cellStyle name="ملاحظة 5 5 5 5" xfId="5735"/>
    <cellStyle name="ملاحظة 5 5 5 6" xfId="5736"/>
    <cellStyle name="ملاحظة 5 5 5 7" xfId="5737"/>
    <cellStyle name="ملاحظة 5 5 5 8" xfId="5738"/>
    <cellStyle name="ملاحظة 5 5 5 9" xfId="5739"/>
    <cellStyle name="ملاحظة 5 5 6" xfId="5740"/>
    <cellStyle name="ملاحظة 5 5 7" xfId="5741"/>
    <cellStyle name="ملاحظة 5 5 8" xfId="5742"/>
    <cellStyle name="ملاحظة 5 5 9" xfId="5743"/>
    <cellStyle name="ملاحظة 5 6" xfId="5744"/>
    <cellStyle name="ملاحظة 5 6 10" xfId="5745"/>
    <cellStyle name="ملاحظة 5 6 11" xfId="5746"/>
    <cellStyle name="ملاحظة 5 6 12" xfId="5747"/>
    <cellStyle name="ملاحظة 5 6 13" xfId="5748"/>
    <cellStyle name="ملاحظة 5 6 14" xfId="5749"/>
    <cellStyle name="ملاحظة 5 6 2" xfId="5750"/>
    <cellStyle name="ملاحظة 5 6 2 10" xfId="5751"/>
    <cellStyle name="ملاحظة 5 6 2 11" xfId="5752"/>
    <cellStyle name="ملاحظة 5 6 2 12" xfId="5753"/>
    <cellStyle name="ملاحظة 5 6 2 13" xfId="5754"/>
    <cellStyle name="ملاحظة 5 6 2 14" xfId="5755"/>
    <cellStyle name="ملاحظة 5 6 2 15" xfId="5756"/>
    <cellStyle name="ملاحظة 5 6 2 16" xfId="5757"/>
    <cellStyle name="ملاحظة 5 6 2 17" xfId="5758"/>
    <cellStyle name="ملاحظة 5 6 2 18" xfId="5759"/>
    <cellStyle name="ملاحظة 5 6 2 19" xfId="5760"/>
    <cellStyle name="ملاحظة 5 6 2 2" xfId="5761"/>
    <cellStyle name="ملاحظة 5 6 2 3" xfId="5762"/>
    <cellStyle name="ملاحظة 5 6 2 4" xfId="5763"/>
    <cellStyle name="ملاحظة 5 6 2 5" xfId="5764"/>
    <cellStyle name="ملاحظة 5 6 2 6" xfId="5765"/>
    <cellStyle name="ملاحظة 5 6 2 7" xfId="5766"/>
    <cellStyle name="ملاحظة 5 6 2 8" xfId="5767"/>
    <cellStyle name="ملاحظة 5 6 2 9" xfId="5768"/>
    <cellStyle name="ملاحظة 5 6 3" xfId="5769"/>
    <cellStyle name="ملاحظة 5 6 3 10" xfId="5770"/>
    <cellStyle name="ملاحظة 5 6 3 11" xfId="5771"/>
    <cellStyle name="ملاحظة 5 6 3 12" xfId="5772"/>
    <cellStyle name="ملاحظة 5 6 3 13" xfId="5773"/>
    <cellStyle name="ملاحظة 5 6 3 14" xfId="5774"/>
    <cellStyle name="ملاحظة 5 6 3 15" xfId="5775"/>
    <cellStyle name="ملاحظة 5 6 3 16" xfId="5776"/>
    <cellStyle name="ملاحظة 5 6 3 17" xfId="5777"/>
    <cellStyle name="ملاحظة 5 6 3 18" xfId="5778"/>
    <cellStyle name="ملاحظة 5 6 3 19" xfId="5779"/>
    <cellStyle name="ملاحظة 5 6 3 2" xfId="5780"/>
    <cellStyle name="ملاحظة 5 6 3 3" xfId="5781"/>
    <cellStyle name="ملاحظة 5 6 3 4" xfId="5782"/>
    <cellStyle name="ملاحظة 5 6 3 5" xfId="5783"/>
    <cellStyle name="ملاحظة 5 6 3 6" xfId="5784"/>
    <cellStyle name="ملاحظة 5 6 3 7" xfId="5785"/>
    <cellStyle name="ملاحظة 5 6 3 8" xfId="5786"/>
    <cellStyle name="ملاحظة 5 6 3 9" xfId="5787"/>
    <cellStyle name="ملاحظة 5 6 4" xfId="5788"/>
    <cellStyle name="ملاحظة 5 6 4 10" xfId="5789"/>
    <cellStyle name="ملاحظة 5 6 4 11" xfId="5790"/>
    <cellStyle name="ملاحظة 5 6 4 12" xfId="5791"/>
    <cellStyle name="ملاحظة 5 6 4 13" xfId="5792"/>
    <cellStyle name="ملاحظة 5 6 4 14" xfId="5793"/>
    <cellStyle name="ملاحظة 5 6 4 15" xfId="5794"/>
    <cellStyle name="ملاحظة 5 6 4 16" xfId="5795"/>
    <cellStyle name="ملاحظة 5 6 4 17" xfId="5796"/>
    <cellStyle name="ملاحظة 5 6 4 18" xfId="5797"/>
    <cellStyle name="ملاحظة 5 6 4 19" xfId="5798"/>
    <cellStyle name="ملاحظة 5 6 4 2" xfId="5799"/>
    <cellStyle name="ملاحظة 5 6 4 3" xfId="5800"/>
    <cellStyle name="ملاحظة 5 6 4 4" xfId="5801"/>
    <cellStyle name="ملاحظة 5 6 4 5" xfId="5802"/>
    <cellStyle name="ملاحظة 5 6 4 6" xfId="5803"/>
    <cellStyle name="ملاحظة 5 6 4 7" xfId="5804"/>
    <cellStyle name="ملاحظة 5 6 4 8" xfId="5805"/>
    <cellStyle name="ملاحظة 5 6 4 9" xfId="5806"/>
    <cellStyle name="ملاحظة 5 6 5" xfId="5807"/>
    <cellStyle name="ملاحظة 5 6 5 10" xfId="5808"/>
    <cellStyle name="ملاحظة 5 6 5 11" xfId="5809"/>
    <cellStyle name="ملاحظة 5 6 5 12" xfId="5810"/>
    <cellStyle name="ملاحظة 5 6 5 13" xfId="5811"/>
    <cellStyle name="ملاحظة 5 6 5 14" xfId="5812"/>
    <cellStyle name="ملاحظة 5 6 5 15" xfId="5813"/>
    <cellStyle name="ملاحظة 5 6 5 16" xfId="5814"/>
    <cellStyle name="ملاحظة 5 6 5 17" xfId="5815"/>
    <cellStyle name="ملاحظة 5 6 5 18" xfId="5816"/>
    <cellStyle name="ملاحظة 5 6 5 19" xfId="5817"/>
    <cellStyle name="ملاحظة 5 6 5 2" xfId="5818"/>
    <cellStyle name="ملاحظة 5 6 5 20" xfId="5819"/>
    <cellStyle name="ملاحظة 5 6 5 3" xfId="5820"/>
    <cellStyle name="ملاحظة 5 6 5 4" xfId="5821"/>
    <cellStyle name="ملاحظة 5 6 5 5" xfId="5822"/>
    <cellStyle name="ملاحظة 5 6 5 6" xfId="5823"/>
    <cellStyle name="ملاحظة 5 6 5 7" xfId="5824"/>
    <cellStyle name="ملاحظة 5 6 5 8" xfId="5825"/>
    <cellStyle name="ملاحظة 5 6 5 9" xfId="5826"/>
    <cellStyle name="ملاحظة 5 6 6" xfId="5827"/>
    <cellStyle name="ملاحظة 5 6 7" xfId="5828"/>
    <cellStyle name="ملاحظة 5 6 8" xfId="5829"/>
    <cellStyle name="ملاحظة 5 6 9" xfId="5830"/>
    <cellStyle name="ملاحظة 5 7" xfId="5831"/>
    <cellStyle name="ملاحظة 5 7 10" xfId="5832"/>
    <cellStyle name="ملاحظة 5 7 11" xfId="5833"/>
    <cellStyle name="ملاحظة 5 7 12" xfId="5834"/>
    <cellStyle name="ملاحظة 5 7 13" xfId="5835"/>
    <cellStyle name="ملاحظة 5 7 14" xfId="5836"/>
    <cellStyle name="ملاحظة 5 7 15" xfId="5837"/>
    <cellStyle name="ملاحظة 5 7 16" xfId="5838"/>
    <cellStyle name="ملاحظة 5 7 17" xfId="5839"/>
    <cellStyle name="ملاحظة 5 7 18" xfId="5840"/>
    <cellStyle name="ملاحظة 5 7 19" xfId="5841"/>
    <cellStyle name="ملاحظة 5 7 2" xfId="5842"/>
    <cellStyle name="ملاحظة 5 7 3" xfId="5843"/>
    <cellStyle name="ملاحظة 5 7 4" xfId="5844"/>
    <cellStyle name="ملاحظة 5 7 5" xfId="5845"/>
    <cellStyle name="ملاحظة 5 7 6" xfId="5846"/>
    <cellStyle name="ملاحظة 5 7 7" xfId="5847"/>
    <cellStyle name="ملاحظة 5 7 8" xfId="5848"/>
    <cellStyle name="ملاحظة 5 7 9" xfId="5849"/>
    <cellStyle name="ملاحظة 5 8" xfId="5850"/>
    <cellStyle name="ملاحظة 5 8 10" xfId="5851"/>
    <cellStyle name="ملاحظة 5 8 11" xfId="5852"/>
    <cellStyle name="ملاحظة 5 8 12" xfId="5853"/>
    <cellStyle name="ملاحظة 5 8 13" xfId="5854"/>
    <cellStyle name="ملاحظة 5 8 14" xfId="5855"/>
    <cellStyle name="ملاحظة 5 8 15" xfId="5856"/>
    <cellStyle name="ملاحظة 5 8 16" xfId="5857"/>
    <cellStyle name="ملاحظة 5 8 17" xfId="5858"/>
    <cellStyle name="ملاحظة 5 8 18" xfId="5859"/>
    <cellStyle name="ملاحظة 5 8 19" xfId="5860"/>
    <cellStyle name="ملاحظة 5 8 2" xfId="5861"/>
    <cellStyle name="ملاحظة 5 8 3" xfId="5862"/>
    <cellStyle name="ملاحظة 5 8 4" xfId="5863"/>
    <cellStyle name="ملاحظة 5 8 5" xfId="5864"/>
    <cellStyle name="ملاحظة 5 8 6" xfId="5865"/>
    <cellStyle name="ملاحظة 5 8 7" xfId="5866"/>
    <cellStyle name="ملاحظة 5 8 8" xfId="5867"/>
    <cellStyle name="ملاحظة 5 8 9" xfId="5868"/>
    <cellStyle name="ملاحظة 5 9" xfId="5869"/>
    <cellStyle name="ملاحظة 5 9 10" xfId="5870"/>
    <cellStyle name="ملاحظة 5 9 11" xfId="5871"/>
    <cellStyle name="ملاحظة 5 9 12" xfId="5872"/>
    <cellStyle name="ملاحظة 5 9 13" xfId="5873"/>
    <cellStyle name="ملاحظة 5 9 14" xfId="5874"/>
    <cellStyle name="ملاحظة 5 9 15" xfId="5875"/>
    <cellStyle name="ملاحظة 5 9 16" xfId="5876"/>
    <cellStyle name="ملاحظة 5 9 17" xfId="5877"/>
    <cellStyle name="ملاحظة 5 9 18" xfId="5878"/>
    <cellStyle name="ملاحظة 5 9 19" xfId="5879"/>
    <cellStyle name="ملاحظة 5 9 2" xfId="5880"/>
    <cellStyle name="ملاحظة 5 9 3" xfId="5881"/>
    <cellStyle name="ملاحظة 5 9 4" xfId="5882"/>
    <cellStyle name="ملاحظة 5 9 5" xfId="5883"/>
    <cellStyle name="ملاحظة 5 9 6" xfId="5884"/>
    <cellStyle name="ملاحظة 5 9 7" xfId="5885"/>
    <cellStyle name="ملاحظة 5 9 8" xfId="5886"/>
    <cellStyle name="ملاحظة 5 9 9" xfId="5887"/>
    <cellStyle name="ملاحظة 6" xfId="5888"/>
    <cellStyle name="ملاحظة 6 10" xfId="5889"/>
    <cellStyle name="ملاحظة 6 10 10" xfId="5890"/>
    <cellStyle name="ملاحظة 6 10 11" xfId="5891"/>
    <cellStyle name="ملاحظة 6 10 12" xfId="5892"/>
    <cellStyle name="ملاحظة 6 10 13" xfId="5893"/>
    <cellStyle name="ملاحظة 6 10 14" xfId="5894"/>
    <cellStyle name="ملاحظة 6 10 15" xfId="5895"/>
    <cellStyle name="ملاحظة 6 10 16" xfId="5896"/>
    <cellStyle name="ملاحظة 6 10 17" xfId="5897"/>
    <cellStyle name="ملاحظة 6 10 18" xfId="5898"/>
    <cellStyle name="ملاحظة 6 10 19" xfId="5899"/>
    <cellStyle name="ملاحظة 6 10 2" xfId="5900"/>
    <cellStyle name="ملاحظة 6 10 20" xfId="5901"/>
    <cellStyle name="ملاحظة 6 10 3" xfId="5902"/>
    <cellStyle name="ملاحظة 6 10 4" xfId="5903"/>
    <cellStyle name="ملاحظة 6 10 5" xfId="5904"/>
    <cellStyle name="ملاحظة 6 10 6" xfId="5905"/>
    <cellStyle name="ملاحظة 6 10 7" xfId="5906"/>
    <cellStyle name="ملاحظة 6 10 8" xfId="5907"/>
    <cellStyle name="ملاحظة 6 10 9" xfId="5908"/>
    <cellStyle name="ملاحظة 6 11" xfId="5909"/>
    <cellStyle name="ملاحظة 6 12" xfId="5910"/>
    <cellStyle name="ملاحظة 6 13" xfId="5911"/>
    <cellStyle name="ملاحظة 6 14" xfId="5912"/>
    <cellStyle name="ملاحظة 6 15" xfId="5913"/>
    <cellStyle name="ملاحظة 6 16" xfId="5914"/>
    <cellStyle name="ملاحظة 6 17" xfId="5915"/>
    <cellStyle name="ملاحظة 6 18" xfId="5916"/>
    <cellStyle name="ملاحظة 6 19" xfId="5917"/>
    <cellStyle name="ملاحظة 6 2" xfId="5918"/>
    <cellStyle name="ملاحظة 6 2 10" xfId="5919"/>
    <cellStyle name="ملاحظة 6 2 11" xfId="5920"/>
    <cellStyle name="ملاحظة 6 2 12" xfId="5921"/>
    <cellStyle name="ملاحظة 6 2 13" xfId="5922"/>
    <cellStyle name="ملاحظة 6 2 14" xfId="5923"/>
    <cellStyle name="ملاحظة 6 2 2" xfId="5924"/>
    <cellStyle name="ملاحظة 6 2 2 10" xfId="5925"/>
    <cellStyle name="ملاحظة 6 2 2 11" xfId="5926"/>
    <cellStyle name="ملاحظة 6 2 2 12" xfId="5927"/>
    <cellStyle name="ملاحظة 6 2 2 13" xfId="5928"/>
    <cellStyle name="ملاحظة 6 2 2 14" xfId="5929"/>
    <cellStyle name="ملاحظة 6 2 2 15" xfId="5930"/>
    <cellStyle name="ملاحظة 6 2 2 16" xfId="5931"/>
    <cellStyle name="ملاحظة 6 2 2 17" xfId="5932"/>
    <cellStyle name="ملاحظة 6 2 2 18" xfId="5933"/>
    <cellStyle name="ملاحظة 6 2 2 19" xfId="5934"/>
    <cellStyle name="ملاحظة 6 2 2 2" xfId="5935"/>
    <cellStyle name="ملاحظة 6 2 2 3" xfId="5936"/>
    <cellStyle name="ملاحظة 6 2 2 4" xfId="5937"/>
    <cellStyle name="ملاحظة 6 2 2 5" xfId="5938"/>
    <cellStyle name="ملاحظة 6 2 2 6" xfId="5939"/>
    <cellStyle name="ملاحظة 6 2 2 7" xfId="5940"/>
    <cellStyle name="ملاحظة 6 2 2 8" xfId="5941"/>
    <cellStyle name="ملاحظة 6 2 2 9" xfId="5942"/>
    <cellStyle name="ملاحظة 6 2 3" xfId="5943"/>
    <cellStyle name="ملاحظة 6 2 3 10" xfId="5944"/>
    <cellStyle name="ملاحظة 6 2 3 11" xfId="5945"/>
    <cellStyle name="ملاحظة 6 2 3 12" xfId="5946"/>
    <cellStyle name="ملاحظة 6 2 3 13" xfId="5947"/>
    <cellStyle name="ملاحظة 6 2 3 14" xfId="5948"/>
    <cellStyle name="ملاحظة 6 2 3 15" xfId="5949"/>
    <cellStyle name="ملاحظة 6 2 3 16" xfId="5950"/>
    <cellStyle name="ملاحظة 6 2 3 17" xfId="5951"/>
    <cellStyle name="ملاحظة 6 2 3 18" xfId="5952"/>
    <cellStyle name="ملاحظة 6 2 3 19" xfId="5953"/>
    <cellStyle name="ملاحظة 6 2 3 2" xfId="5954"/>
    <cellStyle name="ملاحظة 6 2 3 3" xfId="5955"/>
    <cellStyle name="ملاحظة 6 2 3 4" xfId="5956"/>
    <cellStyle name="ملاحظة 6 2 3 5" xfId="5957"/>
    <cellStyle name="ملاحظة 6 2 3 6" xfId="5958"/>
    <cellStyle name="ملاحظة 6 2 3 7" xfId="5959"/>
    <cellStyle name="ملاحظة 6 2 3 8" xfId="5960"/>
    <cellStyle name="ملاحظة 6 2 3 9" xfId="5961"/>
    <cellStyle name="ملاحظة 6 2 4" xfId="5962"/>
    <cellStyle name="ملاحظة 6 2 4 10" xfId="5963"/>
    <cellStyle name="ملاحظة 6 2 4 11" xfId="5964"/>
    <cellStyle name="ملاحظة 6 2 4 12" xfId="5965"/>
    <cellStyle name="ملاحظة 6 2 4 13" xfId="5966"/>
    <cellStyle name="ملاحظة 6 2 4 14" xfId="5967"/>
    <cellStyle name="ملاحظة 6 2 4 15" xfId="5968"/>
    <cellStyle name="ملاحظة 6 2 4 16" xfId="5969"/>
    <cellStyle name="ملاحظة 6 2 4 17" xfId="5970"/>
    <cellStyle name="ملاحظة 6 2 4 18" xfId="5971"/>
    <cellStyle name="ملاحظة 6 2 4 19" xfId="5972"/>
    <cellStyle name="ملاحظة 6 2 4 2" xfId="5973"/>
    <cellStyle name="ملاحظة 6 2 4 3" xfId="5974"/>
    <cellStyle name="ملاحظة 6 2 4 4" xfId="5975"/>
    <cellStyle name="ملاحظة 6 2 4 5" xfId="5976"/>
    <cellStyle name="ملاحظة 6 2 4 6" xfId="5977"/>
    <cellStyle name="ملاحظة 6 2 4 7" xfId="5978"/>
    <cellStyle name="ملاحظة 6 2 4 8" xfId="5979"/>
    <cellStyle name="ملاحظة 6 2 4 9" xfId="5980"/>
    <cellStyle name="ملاحظة 6 2 5" xfId="5981"/>
    <cellStyle name="ملاحظة 6 2 5 10" xfId="5982"/>
    <cellStyle name="ملاحظة 6 2 5 11" xfId="5983"/>
    <cellStyle name="ملاحظة 6 2 5 12" xfId="5984"/>
    <cellStyle name="ملاحظة 6 2 5 13" xfId="5985"/>
    <cellStyle name="ملاحظة 6 2 5 14" xfId="5986"/>
    <cellStyle name="ملاحظة 6 2 5 15" xfId="5987"/>
    <cellStyle name="ملاحظة 6 2 5 16" xfId="5988"/>
    <cellStyle name="ملاحظة 6 2 5 17" xfId="5989"/>
    <cellStyle name="ملاحظة 6 2 5 18" xfId="5990"/>
    <cellStyle name="ملاحظة 6 2 5 19" xfId="5991"/>
    <cellStyle name="ملاحظة 6 2 5 2" xfId="5992"/>
    <cellStyle name="ملاحظة 6 2 5 20" xfId="5993"/>
    <cellStyle name="ملاحظة 6 2 5 3" xfId="5994"/>
    <cellStyle name="ملاحظة 6 2 5 4" xfId="5995"/>
    <cellStyle name="ملاحظة 6 2 5 5" xfId="5996"/>
    <cellStyle name="ملاحظة 6 2 5 6" xfId="5997"/>
    <cellStyle name="ملاحظة 6 2 5 7" xfId="5998"/>
    <cellStyle name="ملاحظة 6 2 5 8" xfId="5999"/>
    <cellStyle name="ملاحظة 6 2 5 9" xfId="6000"/>
    <cellStyle name="ملاحظة 6 2 6" xfId="6001"/>
    <cellStyle name="ملاحظة 6 2 7" xfId="6002"/>
    <cellStyle name="ملاحظة 6 2 8" xfId="6003"/>
    <cellStyle name="ملاحظة 6 2 9" xfId="6004"/>
    <cellStyle name="ملاحظة 6 3" xfId="6005"/>
    <cellStyle name="ملاحظة 6 3 10" xfId="6006"/>
    <cellStyle name="ملاحظة 6 3 11" xfId="6007"/>
    <cellStyle name="ملاحظة 6 3 12" xfId="6008"/>
    <cellStyle name="ملاحظة 6 3 13" xfId="6009"/>
    <cellStyle name="ملاحظة 6 3 14" xfId="6010"/>
    <cellStyle name="ملاحظة 6 3 2" xfId="6011"/>
    <cellStyle name="ملاحظة 6 3 2 10" xfId="6012"/>
    <cellStyle name="ملاحظة 6 3 2 11" xfId="6013"/>
    <cellStyle name="ملاحظة 6 3 2 12" xfId="6014"/>
    <cellStyle name="ملاحظة 6 3 2 13" xfId="6015"/>
    <cellStyle name="ملاحظة 6 3 2 14" xfId="6016"/>
    <cellStyle name="ملاحظة 6 3 2 15" xfId="6017"/>
    <cellStyle name="ملاحظة 6 3 2 16" xfId="6018"/>
    <cellStyle name="ملاحظة 6 3 2 17" xfId="6019"/>
    <cellStyle name="ملاحظة 6 3 2 18" xfId="6020"/>
    <cellStyle name="ملاحظة 6 3 2 19" xfId="6021"/>
    <cellStyle name="ملاحظة 6 3 2 2" xfId="6022"/>
    <cellStyle name="ملاحظة 6 3 2 3" xfId="6023"/>
    <cellStyle name="ملاحظة 6 3 2 4" xfId="6024"/>
    <cellStyle name="ملاحظة 6 3 2 5" xfId="6025"/>
    <cellStyle name="ملاحظة 6 3 2 6" xfId="6026"/>
    <cellStyle name="ملاحظة 6 3 2 7" xfId="6027"/>
    <cellStyle name="ملاحظة 6 3 2 8" xfId="6028"/>
    <cellStyle name="ملاحظة 6 3 2 9" xfId="6029"/>
    <cellStyle name="ملاحظة 6 3 3" xfId="6030"/>
    <cellStyle name="ملاحظة 6 3 3 10" xfId="6031"/>
    <cellStyle name="ملاحظة 6 3 3 11" xfId="6032"/>
    <cellStyle name="ملاحظة 6 3 3 12" xfId="6033"/>
    <cellStyle name="ملاحظة 6 3 3 13" xfId="6034"/>
    <cellStyle name="ملاحظة 6 3 3 14" xfId="6035"/>
    <cellStyle name="ملاحظة 6 3 3 15" xfId="6036"/>
    <cellStyle name="ملاحظة 6 3 3 16" xfId="6037"/>
    <cellStyle name="ملاحظة 6 3 3 17" xfId="6038"/>
    <cellStyle name="ملاحظة 6 3 3 18" xfId="6039"/>
    <cellStyle name="ملاحظة 6 3 3 19" xfId="6040"/>
    <cellStyle name="ملاحظة 6 3 3 2" xfId="6041"/>
    <cellStyle name="ملاحظة 6 3 3 3" xfId="6042"/>
    <cellStyle name="ملاحظة 6 3 3 4" xfId="6043"/>
    <cellStyle name="ملاحظة 6 3 3 5" xfId="6044"/>
    <cellStyle name="ملاحظة 6 3 3 6" xfId="6045"/>
    <cellStyle name="ملاحظة 6 3 3 7" xfId="6046"/>
    <cellStyle name="ملاحظة 6 3 3 8" xfId="6047"/>
    <cellStyle name="ملاحظة 6 3 3 9" xfId="6048"/>
    <cellStyle name="ملاحظة 6 3 4" xfId="6049"/>
    <cellStyle name="ملاحظة 6 3 4 10" xfId="6050"/>
    <cellStyle name="ملاحظة 6 3 4 11" xfId="6051"/>
    <cellStyle name="ملاحظة 6 3 4 12" xfId="6052"/>
    <cellStyle name="ملاحظة 6 3 4 13" xfId="6053"/>
    <cellStyle name="ملاحظة 6 3 4 14" xfId="6054"/>
    <cellStyle name="ملاحظة 6 3 4 15" xfId="6055"/>
    <cellStyle name="ملاحظة 6 3 4 16" xfId="6056"/>
    <cellStyle name="ملاحظة 6 3 4 17" xfId="6057"/>
    <cellStyle name="ملاحظة 6 3 4 18" xfId="6058"/>
    <cellStyle name="ملاحظة 6 3 4 19" xfId="6059"/>
    <cellStyle name="ملاحظة 6 3 4 2" xfId="6060"/>
    <cellStyle name="ملاحظة 6 3 4 3" xfId="6061"/>
    <cellStyle name="ملاحظة 6 3 4 4" xfId="6062"/>
    <cellStyle name="ملاحظة 6 3 4 5" xfId="6063"/>
    <cellStyle name="ملاحظة 6 3 4 6" xfId="6064"/>
    <cellStyle name="ملاحظة 6 3 4 7" xfId="6065"/>
    <cellStyle name="ملاحظة 6 3 4 8" xfId="6066"/>
    <cellStyle name="ملاحظة 6 3 4 9" xfId="6067"/>
    <cellStyle name="ملاحظة 6 3 5" xfId="6068"/>
    <cellStyle name="ملاحظة 6 3 5 10" xfId="6069"/>
    <cellStyle name="ملاحظة 6 3 5 11" xfId="6070"/>
    <cellStyle name="ملاحظة 6 3 5 12" xfId="6071"/>
    <cellStyle name="ملاحظة 6 3 5 13" xfId="6072"/>
    <cellStyle name="ملاحظة 6 3 5 14" xfId="6073"/>
    <cellStyle name="ملاحظة 6 3 5 15" xfId="6074"/>
    <cellStyle name="ملاحظة 6 3 5 16" xfId="6075"/>
    <cellStyle name="ملاحظة 6 3 5 17" xfId="6076"/>
    <cellStyle name="ملاحظة 6 3 5 18" xfId="6077"/>
    <cellStyle name="ملاحظة 6 3 5 19" xfId="6078"/>
    <cellStyle name="ملاحظة 6 3 5 2" xfId="6079"/>
    <cellStyle name="ملاحظة 6 3 5 20" xfId="6080"/>
    <cellStyle name="ملاحظة 6 3 5 3" xfId="6081"/>
    <cellStyle name="ملاحظة 6 3 5 4" xfId="6082"/>
    <cellStyle name="ملاحظة 6 3 5 5" xfId="6083"/>
    <cellStyle name="ملاحظة 6 3 5 6" xfId="6084"/>
    <cellStyle name="ملاحظة 6 3 5 7" xfId="6085"/>
    <cellStyle name="ملاحظة 6 3 5 8" xfId="6086"/>
    <cellStyle name="ملاحظة 6 3 5 9" xfId="6087"/>
    <cellStyle name="ملاحظة 6 3 6" xfId="6088"/>
    <cellStyle name="ملاحظة 6 3 7" xfId="6089"/>
    <cellStyle name="ملاحظة 6 3 8" xfId="6090"/>
    <cellStyle name="ملاحظة 6 3 9" xfId="6091"/>
    <cellStyle name="ملاحظة 6 4" xfId="6092"/>
    <cellStyle name="ملاحظة 6 4 10" xfId="6093"/>
    <cellStyle name="ملاحظة 6 4 11" xfId="6094"/>
    <cellStyle name="ملاحظة 6 4 12" xfId="6095"/>
    <cellStyle name="ملاحظة 6 4 13" xfId="6096"/>
    <cellStyle name="ملاحظة 6 4 14" xfId="6097"/>
    <cellStyle name="ملاحظة 6 4 2" xfId="6098"/>
    <cellStyle name="ملاحظة 6 4 2 10" xfId="6099"/>
    <cellStyle name="ملاحظة 6 4 2 11" xfId="6100"/>
    <cellStyle name="ملاحظة 6 4 2 12" xfId="6101"/>
    <cellStyle name="ملاحظة 6 4 2 13" xfId="6102"/>
    <cellStyle name="ملاحظة 6 4 2 14" xfId="6103"/>
    <cellStyle name="ملاحظة 6 4 2 15" xfId="6104"/>
    <cellStyle name="ملاحظة 6 4 2 16" xfId="6105"/>
    <cellStyle name="ملاحظة 6 4 2 17" xfId="6106"/>
    <cellStyle name="ملاحظة 6 4 2 18" xfId="6107"/>
    <cellStyle name="ملاحظة 6 4 2 19" xfId="6108"/>
    <cellStyle name="ملاحظة 6 4 2 2" xfId="6109"/>
    <cellStyle name="ملاحظة 6 4 2 3" xfId="6110"/>
    <cellStyle name="ملاحظة 6 4 2 4" xfId="6111"/>
    <cellStyle name="ملاحظة 6 4 2 5" xfId="6112"/>
    <cellStyle name="ملاحظة 6 4 2 6" xfId="6113"/>
    <cellStyle name="ملاحظة 6 4 2 7" xfId="6114"/>
    <cellStyle name="ملاحظة 6 4 2 8" xfId="6115"/>
    <cellStyle name="ملاحظة 6 4 2 9" xfId="6116"/>
    <cellStyle name="ملاحظة 6 4 3" xfId="6117"/>
    <cellStyle name="ملاحظة 6 4 3 10" xfId="6118"/>
    <cellStyle name="ملاحظة 6 4 3 11" xfId="6119"/>
    <cellStyle name="ملاحظة 6 4 3 12" xfId="6120"/>
    <cellStyle name="ملاحظة 6 4 3 13" xfId="6121"/>
    <cellStyle name="ملاحظة 6 4 3 14" xfId="6122"/>
    <cellStyle name="ملاحظة 6 4 3 15" xfId="6123"/>
    <cellStyle name="ملاحظة 6 4 3 16" xfId="6124"/>
    <cellStyle name="ملاحظة 6 4 3 17" xfId="6125"/>
    <cellStyle name="ملاحظة 6 4 3 18" xfId="6126"/>
    <cellStyle name="ملاحظة 6 4 3 19" xfId="6127"/>
    <cellStyle name="ملاحظة 6 4 3 2" xfId="6128"/>
    <cellStyle name="ملاحظة 6 4 3 3" xfId="6129"/>
    <cellStyle name="ملاحظة 6 4 3 4" xfId="6130"/>
    <cellStyle name="ملاحظة 6 4 3 5" xfId="6131"/>
    <cellStyle name="ملاحظة 6 4 3 6" xfId="6132"/>
    <cellStyle name="ملاحظة 6 4 3 7" xfId="6133"/>
    <cellStyle name="ملاحظة 6 4 3 8" xfId="6134"/>
    <cellStyle name="ملاحظة 6 4 3 9" xfId="6135"/>
    <cellStyle name="ملاحظة 6 4 4" xfId="6136"/>
    <cellStyle name="ملاحظة 6 4 4 10" xfId="6137"/>
    <cellStyle name="ملاحظة 6 4 4 11" xfId="6138"/>
    <cellStyle name="ملاحظة 6 4 4 12" xfId="6139"/>
    <cellStyle name="ملاحظة 6 4 4 13" xfId="6140"/>
    <cellStyle name="ملاحظة 6 4 4 14" xfId="6141"/>
    <cellStyle name="ملاحظة 6 4 4 15" xfId="6142"/>
    <cellStyle name="ملاحظة 6 4 4 16" xfId="6143"/>
    <cellStyle name="ملاحظة 6 4 4 17" xfId="6144"/>
    <cellStyle name="ملاحظة 6 4 4 18" xfId="6145"/>
    <cellStyle name="ملاحظة 6 4 4 19" xfId="6146"/>
    <cellStyle name="ملاحظة 6 4 4 2" xfId="6147"/>
    <cellStyle name="ملاحظة 6 4 4 3" xfId="6148"/>
    <cellStyle name="ملاحظة 6 4 4 4" xfId="6149"/>
    <cellStyle name="ملاحظة 6 4 4 5" xfId="6150"/>
    <cellStyle name="ملاحظة 6 4 4 6" xfId="6151"/>
    <cellStyle name="ملاحظة 6 4 4 7" xfId="6152"/>
    <cellStyle name="ملاحظة 6 4 4 8" xfId="6153"/>
    <cellStyle name="ملاحظة 6 4 4 9" xfId="6154"/>
    <cellStyle name="ملاحظة 6 4 5" xfId="6155"/>
    <cellStyle name="ملاحظة 6 4 5 10" xfId="6156"/>
    <cellStyle name="ملاحظة 6 4 5 11" xfId="6157"/>
    <cellStyle name="ملاحظة 6 4 5 12" xfId="6158"/>
    <cellStyle name="ملاحظة 6 4 5 13" xfId="6159"/>
    <cellStyle name="ملاحظة 6 4 5 14" xfId="6160"/>
    <cellStyle name="ملاحظة 6 4 5 15" xfId="6161"/>
    <cellStyle name="ملاحظة 6 4 5 16" xfId="6162"/>
    <cellStyle name="ملاحظة 6 4 5 17" xfId="6163"/>
    <cellStyle name="ملاحظة 6 4 5 18" xfId="6164"/>
    <cellStyle name="ملاحظة 6 4 5 19" xfId="6165"/>
    <cellStyle name="ملاحظة 6 4 5 2" xfId="6166"/>
    <cellStyle name="ملاحظة 6 4 5 20" xfId="6167"/>
    <cellStyle name="ملاحظة 6 4 5 3" xfId="6168"/>
    <cellStyle name="ملاحظة 6 4 5 4" xfId="6169"/>
    <cellStyle name="ملاحظة 6 4 5 5" xfId="6170"/>
    <cellStyle name="ملاحظة 6 4 5 6" xfId="6171"/>
    <cellStyle name="ملاحظة 6 4 5 7" xfId="6172"/>
    <cellStyle name="ملاحظة 6 4 5 8" xfId="6173"/>
    <cellStyle name="ملاحظة 6 4 5 9" xfId="6174"/>
    <cellStyle name="ملاحظة 6 4 6" xfId="6175"/>
    <cellStyle name="ملاحظة 6 4 7" xfId="6176"/>
    <cellStyle name="ملاحظة 6 4 8" xfId="6177"/>
    <cellStyle name="ملاحظة 6 4 9" xfId="6178"/>
    <cellStyle name="ملاحظة 6 5" xfId="6179"/>
    <cellStyle name="ملاحظة 6 5 10" xfId="6180"/>
    <cellStyle name="ملاحظة 6 5 11" xfId="6181"/>
    <cellStyle name="ملاحظة 6 5 12" xfId="6182"/>
    <cellStyle name="ملاحظة 6 5 13" xfId="6183"/>
    <cellStyle name="ملاحظة 6 5 14" xfId="6184"/>
    <cellStyle name="ملاحظة 6 5 2" xfId="6185"/>
    <cellStyle name="ملاحظة 6 5 2 10" xfId="6186"/>
    <cellStyle name="ملاحظة 6 5 2 11" xfId="6187"/>
    <cellStyle name="ملاحظة 6 5 2 12" xfId="6188"/>
    <cellStyle name="ملاحظة 6 5 2 13" xfId="6189"/>
    <cellStyle name="ملاحظة 6 5 2 14" xfId="6190"/>
    <cellStyle name="ملاحظة 6 5 2 15" xfId="6191"/>
    <cellStyle name="ملاحظة 6 5 2 16" xfId="6192"/>
    <cellStyle name="ملاحظة 6 5 2 17" xfId="6193"/>
    <cellStyle name="ملاحظة 6 5 2 18" xfId="6194"/>
    <cellStyle name="ملاحظة 6 5 2 19" xfId="6195"/>
    <cellStyle name="ملاحظة 6 5 2 2" xfId="6196"/>
    <cellStyle name="ملاحظة 6 5 2 3" xfId="6197"/>
    <cellStyle name="ملاحظة 6 5 2 4" xfId="6198"/>
    <cellStyle name="ملاحظة 6 5 2 5" xfId="6199"/>
    <cellStyle name="ملاحظة 6 5 2 6" xfId="6200"/>
    <cellStyle name="ملاحظة 6 5 2 7" xfId="6201"/>
    <cellStyle name="ملاحظة 6 5 2 8" xfId="6202"/>
    <cellStyle name="ملاحظة 6 5 2 9" xfId="6203"/>
    <cellStyle name="ملاحظة 6 5 3" xfId="6204"/>
    <cellStyle name="ملاحظة 6 5 3 10" xfId="6205"/>
    <cellStyle name="ملاحظة 6 5 3 11" xfId="6206"/>
    <cellStyle name="ملاحظة 6 5 3 12" xfId="6207"/>
    <cellStyle name="ملاحظة 6 5 3 13" xfId="6208"/>
    <cellStyle name="ملاحظة 6 5 3 14" xfId="6209"/>
    <cellStyle name="ملاحظة 6 5 3 15" xfId="6210"/>
    <cellStyle name="ملاحظة 6 5 3 16" xfId="6211"/>
    <cellStyle name="ملاحظة 6 5 3 17" xfId="6212"/>
    <cellStyle name="ملاحظة 6 5 3 18" xfId="6213"/>
    <cellStyle name="ملاحظة 6 5 3 19" xfId="6214"/>
    <cellStyle name="ملاحظة 6 5 3 2" xfId="6215"/>
    <cellStyle name="ملاحظة 6 5 3 3" xfId="6216"/>
    <cellStyle name="ملاحظة 6 5 3 4" xfId="6217"/>
    <cellStyle name="ملاحظة 6 5 3 5" xfId="6218"/>
    <cellStyle name="ملاحظة 6 5 3 6" xfId="6219"/>
    <cellStyle name="ملاحظة 6 5 3 7" xfId="6220"/>
    <cellStyle name="ملاحظة 6 5 3 8" xfId="6221"/>
    <cellStyle name="ملاحظة 6 5 3 9" xfId="6222"/>
    <cellStyle name="ملاحظة 6 5 4" xfId="6223"/>
    <cellStyle name="ملاحظة 6 5 4 10" xfId="6224"/>
    <cellStyle name="ملاحظة 6 5 4 11" xfId="6225"/>
    <cellStyle name="ملاحظة 6 5 4 12" xfId="6226"/>
    <cellStyle name="ملاحظة 6 5 4 13" xfId="6227"/>
    <cellStyle name="ملاحظة 6 5 4 14" xfId="6228"/>
    <cellStyle name="ملاحظة 6 5 4 15" xfId="6229"/>
    <cellStyle name="ملاحظة 6 5 4 16" xfId="6230"/>
    <cellStyle name="ملاحظة 6 5 4 17" xfId="6231"/>
    <cellStyle name="ملاحظة 6 5 4 18" xfId="6232"/>
    <cellStyle name="ملاحظة 6 5 4 19" xfId="6233"/>
    <cellStyle name="ملاحظة 6 5 4 2" xfId="6234"/>
    <cellStyle name="ملاحظة 6 5 4 3" xfId="6235"/>
    <cellStyle name="ملاحظة 6 5 4 4" xfId="6236"/>
    <cellStyle name="ملاحظة 6 5 4 5" xfId="6237"/>
    <cellStyle name="ملاحظة 6 5 4 6" xfId="6238"/>
    <cellStyle name="ملاحظة 6 5 4 7" xfId="6239"/>
    <cellStyle name="ملاحظة 6 5 4 8" xfId="6240"/>
    <cellStyle name="ملاحظة 6 5 4 9" xfId="6241"/>
    <cellStyle name="ملاحظة 6 5 5" xfId="6242"/>
    <cellStyle name="ملاحظة 6 5 5 10" xfId="6243"/>
    <cellStyle name="ملاحظة 6 5 5 11" xfId="6244"/>
    <cellStyle name="ملاحظة 6 5 5 12" xfId="6245"/>
    <cellStyle name="ملاحظة 6 5 5 13" xfId="6246"/>
    <cellStyle name="ملاحظة 6 5 5 14" xfId="6247"/>
    <cellStyle name="ملاحظة 6 5 5 15" xfId="6248"/>
    <cellStyle name="ملاحظة 6 5 5 16" xfId="6249"/>
    <cellStyle name="ملاحظة 6 5 5 17" xfId="6250"/>
    <cellStyle name="ملاحظة 6 5 5 18" xfId="6251"/>
    <cellStyle name="ملاحظة 6 5 5 19" xfId="6252"/>
    <cellStyle name="ملاحظة 6 5 5 2" xfId="6253"/>
    <cellStyle name="ملاحظة 6 5 5 20" xfId="6254"/>
    <cellStyle name="ملاحظة 6 5 5 3" xfId="6255"/>
    <cellStyle name="ملاحظة 6 5 5 4" xfId="6256"/>
    <cellStyle name="ملاحظة 6 5 5 5" xfId="6257"/>
    <cellStyle name="ملاحظة 6 5 5 6" xfId="6258"/>
    <cellStyle name="ملاحظة 6 5 5 7" xfId="6259"/>
    <cellStyle name="ملاحظة 6 5 5 8" xfId="6260"/>
    <cellStyle name="ملاحظة 6 5 5 9" xfId="6261"/>
    <cellStyle name="ملاحظة 6 5 6" xfId="6262"/>
    <cellStyle name="ملاحظة 6 5 7" xfId="6263"/>
    <cellStyle name="ملاحظة 6 5 8" xfId="6264"/>
    <cellStyle name="ملاحظة 6 5 9" xfId="6265"/>
    <cellStyle name="ملاحظة 6 6" xfId="6266"/>
    <cellStyle name="ملاحظة 6 6 10" xfId="6267"/>
    <cellStyle name="ملاحظة 6 6 11" xfId="6268"/>
    <cellStyle name="ملاحظة 6 6 12" xfId="6269"/>
    <cellStyle name="ملاحظة 6 6 13" xfId="6270"/>
    <cellStyle name="ملاحظة 6 6 14" xfId="6271"/>
    <cellStyle name="ملاحظة 6 6 2" xfId="6272"/>
    <cellStyle name="ملاحظة 6 6 2 10" xfId="6273"/>
    <cellStyle name="ملاحظة 6 6 2 11" xfId="6274"/>
    <cellStyle name="ملاحظة 6 6 2 12" xfId="6275"/>
    <cellStyle name="ملاحظة 6 6 2 13" xfId="6276"/>
    <cellStyle name="ملاحظة 6 6 2 14" xfId="6277"/>
    <cellStyle name="ملاحظة 6 6 2 15" xfId="6278"/>
    <cellStyle name="ملاحظة 6 6 2 16" xfId="6279"/>
    <cellStyle name="ملاحظة 6 6 2 17" xfId="6280"/>
    <cellStyle name="ملاحظة 6 6 2 18" xfId="6281"/>
    <cellStyle name="ملاحظة 6 6 2 19" xfId="6282"/>
    <cellStyle name="ملاحظة 6 6 2 2" xfId="6283"/>
    <cellStyle name="ملاحظة 6 6 2 3" xfId="6284"/>
    <cellStyle name="ملاحظة 6 6 2 4" xfId="6285"/>
    <cellStyle name="ملاحظة 6 6 2 5" xfId="6286"/>
    <cellStyle name="ملاحظة 6 6 2 6" xfId="6287"/>
    <cellStyle name="ملاحظة 6 6 2 7" xfId="6288"/>
    <cellStyle name="ملاحظة 6 6 2 8" xfId="6289"/>
    <cellStyle name="ملاحظة 6 6 2 9" xfId="6290"/>
    <cellStyle name="ملاحظة 6 6 3" xfId="6291"/>
    <cellStyle name="ملاحظة 6 6 3 10" xfId="6292"/>
    <cellStyle name="ملاحظة 6 6 3 11" xfId="6293"/>
    <cellStyle name="ملاحظة 6 6 3 12" xfId="6294"/>
    <cellStyle name="ملاحظة 6 6 3 13" xfId="6295"/>
    <cellStyle name="ملاحظة 6 6 3 14" xfId="6296"/>
    <cellStyle name="ملاحظة 6 6 3 15" xfId="6297"/>
    <cellStyle name="ملاحظة 6 6 3 16" xfId="6298"/>
    <cellStyle name="ملاحظة 6 6 3 17" xfId="6299"/>
    <cellStyle name="ملاحظة 6 6 3 18" xfId="6300"/>
    <cellStyle name="ملاحظة 6 6 3 19" xfId="6301"/>
    <cellStyle name="ملاحظة 6 6 3 2" xfId="6302"/>
    <cellStyle name="ملاحظة 6 6 3 3" xfId="6303"/>
    <cellStyle name="ملاحظة 6 6 3 4" xfId="6304"/>
    <cellStyle name="ملاحظة 6 6 3 5" xfId="6305"/>
    <cellStyle name="ملاحظة 6 6 3 6" xfId="6306"/>
    <cellStyle name="ملاحظة 6 6 3 7" xfId="6307"/>
    <cellStyle name="ملاحظة 6 6 3 8" xfId="6308"/>
    <cellStyle name="ملاحظة 6 6 3 9" xfId="6309"/>
    <cellStyle name="ملاحظة 6 6 4" xfId="6310"/>
    <cellStyle name="ملاحظة 6 6 4 10" xfId="6311"/>
    <cellStyle name="ملاحظة 6 6 4 11" xfId="6312"/>
    <cellStyle name="ملاحظة 6 6 4 12" xfId="6313"/>
    <cellStyle name="ملاحظة 6 6 4 13" xfId="6314"/>
    <cellStyle name="ملاحظة 6 6 4 14" xfId="6315"/>
    <cellStyle name="ملاحظة 6 6 4 15" xfId="6316"/>
    <cellStyle name="ملاحظة 6 6 4 16" xfId="6317"/>
    <cellStyle name="ملاحظة 6 6 4 17" xfId="6318"/>
    <cellStyle name="ملاحظة 6 6 4 18" xfId="6319"/>
    <cellStyle name="ملاحظة 6 6 4 19" xfId="6320"/>
    <cellStyle name="ملاحظة 6 6 4 2" xfId="6321"/>
    <cellStyle name="ملاحظة 6 6 4 3" xfId="6322"/>
    <cellStyle name="ملاحظة 6 6 4 4" xfId="6323"/>
    <cellStyle name="ملاحظة 6 6 4 5" xfId="6324"/>
    <cellStyle name="ملاحظة 6 6 4 6" xfId="6325"/>
    <cellStyle name="ملاحظة 6 6 4 7" xfId="6326"/>
    <cellStyle name="ملاحظة 6 6 4 8" xfId="6327"/>
    <cellStyle name="ملاحظة 6 6 4 9" xfId="6328"/>
    <cellStyle name="ملاحظة 6 6 5" xfId="6329"/>
    <cellStyle name="ملاحظة 6 6 5 10" xfId="6330"/>
    <cellStyle name="ملاحظة 6 6 5 11" xfId="6331"/>
    <cellStyle name="ملاحظة 6 6 5 12" xfId="6332"/>
    <cellStyle name="ملاحظة 6 6 5 13" xfId="6333"/>
    <cellStyle name="ملاحظة 6 6 5 14" xfId="6334"/>
    <cellStyle name="ملاحظة 6 6 5 15" xfId="6335"/>
    <cellStyle name="ملاحظة 6 6 5 16" xfId="6336"/>
    <cellStyle name="ملاحظة 6 6 5 17" xfId="6337"/>
    <cellStyle name="ملاحظة 6 6 5 18" xfId="6338"/>
    <cellStyle name="ملاحظة 6 6 5 19" xfId="6339"/>
    <cellStyle name="ملاحظة 6 6 5 2" xfId="6340"/>
    <cellStyle name="ملاحظة 6 6 5 20" xfId="6341"/>
    <cellStyle name="ملاحظة 6 6 5 3" xfId="6342"/>
    <cellStyle name="ملاحظة 6 6 5 4" xfId="6343"/>
    <cellStyle name="ملاحظة 6 6 5 5" xfId="6344"/>
    <cellStyle name="ملاحظة 6 6 5 6" xfId="6345"/>
    <cellStyle name="ملاحظة 6 6 5 7" xfId="6346"/>
    <cellStyle name="ملاحظة 6 6 5 8" xfId="6347"/>
    <cellStyle name="ملاحظة 6 6 5 9" xfId="6348"/>
    <cellStyle name="ملاحظة 6 6 6" xfId="6349"/>
    <cellStyle name="ملاحظة 6 6 7" xfId="6350"/>
    <cellStyle name="ملاحظة 6 6 8" xfId="6351"/>
    <cellStyle name="ملاحظة 6 6 9" xfId="6352"/>
    <cellStyle name="ملاحظة 6 7" xfId="6353"/>
    <cellStyle name="ملاحظة 6 7 10" xfId="6354"/>
    <cellStyle name="ملاحظة 6 7 11" xfId="6355"/>
    <cellStyle name="ملاحظة 6 7 12" xfId="6356"/>
    <cellStyle name="ملاحظة 6 7 13" xfId="6357"/>
    <cellStyle name="ملاحظة 6 7 14" xfId="6358"/>
    <cellStyle name="ملاحظة 6 7 15" xfId="6359"/>
    <cellStyle name="ملاحظة 6 7 16" xfId="6360"/>
    <cellStyle name="ملاحظة 6 7 17" xfId="6361"/>
    <cellStyle name="ملاحظة 6 7 18" xfId="6362"/>
    <cellStyle name="ملاحظة 6 7 19" xfId="6363"/>
    <cellStyle name="ملاحظة 6 7 2" xfId="6364"/>
    <cellStyle name="ملاحظة 6 7 3" xfId="6365"/>
    <cellStyle name="ملاحظة 6 7 4" xfId="6366"/>
    <cellStyle name="ملاحظة 6 7 5" xfId="6367"/>
    <cellStyle name="ملاحظة 6 7 6" xfId="6368"/>
    <cellStyle name="ملاحظة 6 7 7" xfId="6369"/>
    <cellStyle name="ملاحظة 6 7 8" xfId="6370"/>
    <cellStyle name="ملاحظة 6 7 9" xfId="6371"/>
    <cellStyle name="ملاحظة 6 8" xfId="6372"/>
    <cellStyle name="ملاحظة 6 8 10" xfId="6373"/>
    <cellStyle name="ملاحظة 6 8 11" xfId="6374"/>
    <cellStyle name="ملاحظة 6 8 12" xfId="6375"/>
    <cellStyle name="ملاحظة 6 8 13" xfId="6376"/>
    <cellStyle name="ملاحظة 6 8 14" xfId="6377"/>
    <cellStyle name="ملاحظة 6 8 15" xfId="6378"/>
    <cellStyle name="ملاحظة 6 8 16" xfId="6379"/>
    <cellStyle name="ملاحظة 6 8 17" xfId="6380"/>
    <cellStyle name="ملاحظة 6 8 18" xfId="6381"/>
    <cellStyle name="ملاحظة 6 8 19" xfId="6382"/>
    <cellStyle name="ملاحظة 6 8 2" xfId="6383"/>
    <cellStyle name="ملاحظة 6 8 3" xfId="6384"/>
    <cellStyle name="ملاحظة 6 8 4" xfId="6385"/>
    <cellStyle name="ملاحظة 6 8 5" xfId="6386"/>
    <cellStyle name="ملاحظة 6 8 6" xfId="6387"/>
    <cellStyle name="ملاحظة 6 8 7" xfId="6388"/>
    <cellStyle name="ملاحظة 6 8 8" xfId="6389"/>
    <cellStyle name="ملاحظة 6 8 9" xfId="6390"/>
    <cellStyle name="ملاحظة 6 9" xfId="6391"/>
    <cellStyle name="ملاحظة 6 9 10" xfId="6392"/>
    <cellStyle name="ملاحظة 6 9 11" xfId="6393"/>
    <cellStyle name="ملاحظة 6 9 12" xfId="6394"/>
    <cellStyle name="ملاحظة 6 9 13" xfId="6395"/>
    <cellStyle name="ملاحظة 6 9 14" xfId="6396"/>
    <cellStyle name="ملاحظة 6 9 15" xfId="6397"/>
    <cellStyle name="ملاحظة 6 9 16" xfId="6398"/>
    <cellStyle name="ملاحظة 6 9 17" xfId="6399"/>
    <cellStyle name="ملاحظة 6 9 18" xfId="6400"/>
    <cellStyle name="ملاحظة 6 9 19" xfId="6401"/>
    <cellStyle name="ملاحظة 6 9 2" xfId="6402"/>
    <cellStyle name="ملاحظة 6 9 3" xfId="6403"/>
    <cellStyle name="ملاحظة 6 9 4" xfId="6404"/>
    <cellStyle name="ملاحظة 6 9 5" xfId="6405"/>
    <cellStyle name="ملاحظة 6 9 6" xfId="6406"/>
    <cellStyle name="ملاحظة 6 9 7" xfId="6407"/>
    <cellStyle name="ملاحظة 6 9 8" xfId="6408"/>
    <cellStyle name="ملاحظة 6 9 9" xfId="6409"/>
    <cellStyle name="ملاحظة 7" xfId="6410"/>
    <cellStyle name="ملاحظة 7 10" xfId="6411"/>
    <cellStyle name="ملاحظة 7 10 10" xfId="6412"/>
    <cellStyle name="ملاحظة 7 10 11" xfId="6413"/>
    <cellStyle name="ملاحظة 7 10 12" xfId="6414"/>
    <cellStyle name="ملاحظة 7 10 13" xfId="6415"/>
    <cellStyle name="ملاحظة 7 10 14" xfId="6416"/>
    <cellStyle name="ملاحظة 7 10 15" xfId="6417"/>
    <cellStyle name="ملاحظة 7 10 16" xfId="6418"/>
    <cellStyle name="ملاحظة 7 10 17" xfId="6419"/>
    <cellStyle name="ملاحظة 7 10 18" xfId="6420"/>
    <cellStyle name="ملاحظة 7 10 19" xfId="6421"/>
    <cellStyle name="ملاحظة 7 10 2" xfId="6422"/>
    <cellStyle name="ملاحظة 7 10 20" xfId="6423"/>
    <cellStyle name="ملاحظة 7 10 3" xfId="6424"/>
    <cellStyle name="ملاحظة 7 10 4" xfId="6425"/>
    <cellStyle name="ملاحظة 7 10 5" xfId="6426"/>
    <cellStyle name="ملاحظة 7 10 6" xfId="6427"/>
    <cellStyle name="ملاحظة 7 10 7" xfId="6428"/>
    <cellStyle name="ملاحظة 7 10 8" xfId="6429"/>
    <cellStyle name="ملاحظة 7 10 9" xfId="6430"/>
    <cellStyle name="ملاحظة 7 11" xfId="6431"/>
    <cellStyle name="ملاحظة 7 12" xfId="6432"/>
    <cellStyle name="ملاحظة 7 13" xfId="6433"/>
    <cellStyle name="ملاحظة 7 14" xfId="6434"/>
    <cellStyle name="ملاحظة 7 15" xfId="6435"/>
    <cellStyle name="ملاحظة 7 16" xfId="6436"/>
    <cellStyle name="ملاحظة 7 17" xfId="6437"/>
    <cellStyle name="ملاحظة 7 18" xfId="6438"/>
    <cellStyle name="ملاحظة 7 19" xfId="6439"/>
    <cellStyle name="ملاحظة 7 2" xfId="6440"/>
    <cellStyle name="ملاحظة 7 2 10" xfId="6441"/>
    <cellStyle name="ملاحظة 7 2 11" xfId="6442"/>
    <cellStyle name="ملاحظة 7 2 12" xfId="6443"/>
    <cellStyle name="ملاحظة 7 2 13" xfId="6444"/>
    <cellStyle name="ملاحظة 7 2 14" xfId="6445"/>
    <cellStyle name="ملاحظة 7 2 2" xfId="6446"/>
    <cellStyle name="ملاحظة 7 2 2 10" xfId="6447"/>
    <cellStyle name="ملاحظة 7 2 2 11" xfId="6448"/>
    <cellStyle name="ملاحظة 7 2 2 12" xfId="6449"/>
    <cellStyle name="ملاحظة 7 2 2 13" xfId="6450"/>
    <cellStyle name="ملاحظة 7 2 2 14" xfId="6451"/>
    <cellStyle name="ملاحظة 7 2 2 15" xfId="6452"/>
    <cellStyle name="ملاحظة 7 2 2 16" xfId="6453"/>
    <cellStyle name="ملاحظة 7 2 2 17" xfId="6454"/>
    <cellStyle name="ملاحظة 7 2 2 18" xfId="6455"/>
    <cellStyle name="ملاحظة 7 2 2 19" xfId="6456"/>
    <cellStyle name="ملاحظة 7 2 2 2" xfId="6457"/>
    <cellStyle name="ملاحظة 7 2 2 3" xfId="6458"/>
    <cellStyle name="ملاحظة 7 2 2 4" xfId="6459"/>
    <cellStyle name="ملاحظة 7 2 2 5" xfId="6460"/>
    <cellStyle name="ملاحظة 7 2 2 6" xfId="6461"/>
    <cellStyle name="ملاحظة 7 2 2 7" xfId="6462"/>
    <cellStyle name="ملاحظة 7 2 2 8" xfId="6463"/>
    <cellStyle name="ملاحظة 7 2 2 9" xfId="6464"/>
    <cellStyle name="ملاحظة 7 2 3" xfId="6465"/>
    <cellStyle name="ملاحظة 7 2 3 10" xfId="6466"/>
    <cellStyle name="ملاحظة 7 2 3 11" xfId="6467"/>
    <cellStyle name="ملاحظة 7 2 3 12" xfId="6468"/>
    <cellStyle name="ملاحظة 7 2 3 13" xfId="6469"/>
    <cellStyle name="ملاحظة 7 2 3 14" xfId="6470"/>
    <cellStyle name="ملاحظة 7 2 3 15" xfId="6471"/>
    <cellStyle name="ملاحظة 7 2 3 16" xfId="6472"/>
    <cellStyle name="ملاحظة 7 2 3 17" xfId="6473"/>
    <cellStyle name="ملاحظة 7 2 3 18" xfId="6474"/>
    <cellStyle name="ملاحظة 7 2 3 19" xfId="6475"/>
    <cellStyle name="ملاحظة 7 2 3 2" xfId="6476"/>
    <cellStyle name="ملاحظة 7 2 3 3" xfId="6477"/>
    <cellStyle name="ملاحظة 7 2 3 4" xfId="6478"/>
    <cellStyle name="ملاحظة 7 2 3 5" xfId="6479"/>
    <cellStyle name="ملاحظة 7 2 3 6" xfId="6480"/>
    <cellStyle name="ملاحظة 7 2 3 7" xfId="6481"/>
    <cellStyle name="ملاحظة 7 2 3 8" xfId="6482"/>
    <cellStyle name="ملاحظة 7 2 3 9" xfId="6483"/>
    <cellStyle name="ملاحظة 7 2 4" xfId="6484"/>
    <cellStyle name="ملاحظة 7 2 4 10" xfId="6485"/>
    <cellStyle name="ملاحظة 7 2 4 11" xfId="6486"/>
    <cellStyle name="ملاحظة 7 2 4 12" xfId="6487"/>
    <cellStyle name="ملاحظة 7 2 4 13" xfId="6488"/>
    <cellStyle name="ملاحظة 7 2 4 14" xfId="6489"/>
    <cellStyle name="ملاحظة 7 2 4 15" xfId="6490"/>
    <cellStyle name="ملاحظة 7 2 4 16" xfId="6491"/>
    <cellStyle name="ملاحظة 7 2 4 17" xfId="6492"/>
    <cellStyle name="ملاحظة 7 2 4 18" xfId="6493"/>
    <cellStyle name="ملاحظة 7 2 4 19" xfId="6494"/>
    <cellStyle name="ملاحظة 7 2 4 2" xfId="6495"/>
    <cellStyle name="ملاحظة 7 2 4 3" xfId="6496"/>
    <cellStyle name="ملاحظة 7 2 4 4" xfId="6497"/>
    <cellStyle name="ملاحظة 7 2 4 5" xfId="6498"/>
    <cellStyle name="ملاحظة 7 2 4 6" xfId="6499"/>
    <cellStyle name="ملاحظة 7 2 4 7" xfId="6500"/>
    <cellStyle name="ملاحظة 7 2 4 8" xfId="6501"/>
    <cellStyle name="ملاحظة 7 2 4 9" xfId="6502"/>
    <cellStyle name="ملاحظة 7 2 5" xfId="6503"/>
    <cellStyle name="ملاحظة 7 2 5 10" xfId="6504"/>
    <cellStyle name="ملاحظة 7 2 5 11" xfId="6505"/>
    <cellStyle name="ملاحظة 7 2 5 12" xfId="6506"/>
    <cellStyle name="ملاحظة 7 2 5 13" xfId="6507"/>
    <cellStyle name="ملاحظة 7 2 5 14" xfId="6508"/>
    <cellStyle name="ملاحظة 7 2 5 15" xfId="6509"/>
    <cellStyle name="ملاحظة 7 2 5 16" xfId="6510"/>
    <cellStyle name="ملاحظة 7 2 5 17" xfId="6511"/>
    <cellStyle name="ملاحظة 7 2 5 18" xfId="6512"/>
    <cellStyle name="ملاحظة 7 2 5 19" xfId="6513"/>
    <cellStyle name="ملاحظة 7 2 5 2" xfId="6514"/>
    <cellStyle name="ملاحظة 7 2 5 20" xfId="6515"/>
    <cellStyle name="ملاحظة 7 2 5 3" xfId="6516"/>
    <cellStyle name="ملاحظة 7 2 5 4" xfId="6517"/>
    <cellStyle name="ملاحظة 7 2 5 5" xfId="6518"/>
    <cellStyle name="ملاحظة 7 2 5 6" xfId="6519"/>
    <cellStyle name="ملاحظة 7 2 5 7" xfId="6520"/>
    <cellStyle name="ملاحظة 7 2 5 8" xfId="6521"/>
    <cellStyle name="ملاحظة 7 2 5 9" xfId="6522"/>
    <cellStyle name="ملاحظة 7 2 6" xfId="6523"/>
    <cellStyle name="ملاحظة 7 2 7" xfId="6524"/>
    <cellStyle name="ملاحظة 7 2 8" xfId="6525"/>
    <cellStyle name="ملاحظة 7 2 9" xfId="6526"/>
    <cellStyle name="ملاحظة 7 3" xfId="6527"/>
    <cellStyle name="ملاحظة 7 3 10" xfId="6528"/>
    <cellStyle name="ملاحظة 7 3 11" xfId="6529"/>
    <cellStyle name="ملاحظة 7 3 12" xfId="6530"/>
    <cellStyle name="ملاحظة 7 3 13" xfId="6531"/>
    <cellStyle name="ملاحظة 7 3 14" xfId="6532"/>
    <cellStyle name="ملاحظة 7 3 2" xfId="6533"/>
    <cellStyle name="ملاحظة 7 3 2 10" xfId="6534"/>
    <cellStyle name="ملاحظة 7 3 2 11" xfId="6535"/>
    <cellStyle name="ملاحظة 7 3 2 12" xfId="6536"/>
    <cellStyle name="ملاحظة 7 3 2 13" xfId="6537"/>
    <cellStyle name="ملاحظة 7 3 2 14" xfId="6538"/>
    <cellStyle name="ملاحظة 7 3 2 15" xfId="6539"/>
    <cellStyle name="ملاحظة 7 3 2 16" xfId="6540"/>
    <cellStyle name="ملاحظة 7 3 2 17" xfId="6541"/>
    <cellStyle name="ملاحظة 7 3 2 18" xfId="6542"/>
    <cellStyle name="ملاحظة 7 3 2 19" xfId="6543"/>
    <cellStyle name="ملاحظة 7 3 2 2" xfId="6544"/>
    <cellStyle name="ملاحظة 7 3 2 3" xfId="6545"/>
    <cellStyle name="ملاحظة 7 3 2 4" xfId="6546"/>
    <cellStyle name="ملاحظة 7 3 2 5" xfId="6547"/>
    <cellStyle name="ملاحظة 7 3 2 6" xfId="6548"/>
    <cellStyle name="ملاحظة 7 3 2 7" xfId="6549"/>
    <cellStyle name="ملاحظة 7 3 2 8" xfId="6550"/>
    <cellStyle name="ملاحظة 7 3 2 9" xfId="6551"/>
    <cellStyle name="ملاحظة 7 3 3" xfId="6552"/>
    <cellStyle name="ملاحظة 7 3 3 10" xfId="6553"/>
    <cellStyle name="ملاحظة 7 3 3 11" xfId="6554"/>
    <cellStyle name="ملاحظة 7 3 3 12" xfId="6555"/>
    <cellStyle name="ملاحظة 7 3 3 13" xfId="6556"/>
    <cellStyle name="ملاحظة 7 3 3 14" xfId="6557"/>
    <cellStyle name="ملاحظة 7 3 3 15" xfId="6558"/>
    <cellStyle name="ملاحظة 7 3 3 16" xfId="6559"/>
    <cellStyle name="ملاحظة 7 3 3 17" xfId="6560"/>
    <cellStyle name="ملاحظة 7 3 3 18" xfId="6561"/>
    <cellStyle name="ملاحظة 7 3 3 19" xfId="6562"/>
    <cellStyle name="ملاحظة 7 3 3 2" xfId="6563"/>
    <cellStyle name="ملاحظة 7 3 3 3" xfId="6564"/>
    <cellStyle name="ملاحظة 7 3 3 4" xfId="6565"/>
    <cellStyle name="ملاحظة 7 3 3 5" xfId="6566"/>
    <cellStyle name="ملاحظة 7 3 3 6" xfId="6567"/>
    <cellStyle name="ملاحظة 7 3 3 7" xfId="6568"/>
    <cellStyle name="ملاحظة 7 3 3 8" xfId="6569"/>
    <cellStyle name="ملاحظة 7 3 3 9" xfId="6570"/>
    <cellStyle name="ملاحظة 7 3 4" xfId="6571"/>
    <cellStyle name="ملاحظة 7 3 4 10" xfId="6572"/>
    <cellStyle name="ملاحظة 7 3 4 11" xfId="6573"/>
    <cellStyle name="ملاحظة 7 3 4 12" xfId="6574"/>
    <cellStyle name="ملاحظة 7 3 4 13" xfId="6575"/>
    <cellStyle name="ملاحظة 7 3 4 14" xfId="6576"/>
    <cellStyle name="ملاحظة 7 3 4 15" xfId="6577"/>
    <cellStyle name="ملاحظة 7 3 4 16" xfId="6578"/>
    <cellStyle name="ملاحظة 7 3 4 17" xfId="6579"/>
    <cellStyle name="ملاحظة 7 3 4 18" xfId="6580"/>
    <cellStyle name="ملاحظة 7 3 4 19" xfId="6581"/>
    <cellStyle name="ملاحظة 7 3 4 2" xfId="6582"/>
    <cellStyle name="ملاحظة 7 3 4 3" xfId="6583"/>
    <cellStyle name="ملاحظة 7 3 4 4" xfId="6584"/>
    <cellStyle name="ملاحظة 7 3 4 5" xfId="6585"/>
    <cellStyle name="ملاحظة 7 3 4 6" xfId="6586"/>
    <cellStyle name="ملاحظة 7 3 4 7" xfId="6587"/>
    <cellStyle name="ملاحظة 7 3 4 8" xfId="6588"/>
    <cellStyle name="ملاحظة 7 3 4 9" xfId="6589"/>
    <cellStyle name="ملاحظة 7 3 5" xfId="6590"/>
    <cellStyle name="ملاحظة 7 3 5 10" xfId="6591"/>
    <cellStyle name="ملاحظة 7 3 5 11" xfId="6592"/>
    <cellStyle name="ملاحظة 7 3 5 12" xfId="6593"/>
    <cellStyle name="ملاحظة 7 3 5 13" xfId="6594"/>
    <cellStyle name="ملاحظة 7 3 5 14" xfId="6595"/>
    <cellStyle name="ملاحظة 7 3 5 15" xfId="6596"/>
    <cellStyle name="ملاحظة 7 3 5 16" xfId="6597"/>
    <cellStyle name="ملاحظة 7 3 5 17" xfId="6598"/>
    <cellStyle name="ملاحظة 7 3 5 18" xfId="6599"/>
    <cellStyle name="ملاحظة 7 3 5 19" xfId="6600"/>
    <cellStyle name="ملاحظة 7 3 5 2" xfId="6601"/>
    <cellStyle name="ملاحظة 7 3 5 20" xfId="6602"/>
    <cellStyle name="ملاحظة 7 3 5 3" xfId="6603"/>
    <cellStyle name="ملاحظة 7 3 5 4" xfId="6604"/>
    <cellStyle name="ملاحظة 7 3 5 5" xfId="6605"/>
    <cellStyle name="ملاحظة 7 3 5 6" xfId="6606"/>
    <cellStyle name="ملاحظة 7 3 5 7" xfId="6607"/>
    <cellStyle name="ملاحظة 7 3 5 8" xfId="6608"/>
    <cellStyle name="ملاحظة 7 3 5 9" xfId="6609"/>
    <cellStyle name="ملاحظة 7 3 6" xfId="6610"/>
    <cellStyle name="ملاحظة 7 3 7" xfId="6611"/>
    <cellStyle name="ملاحظة 7 3 8" xfId="6612"/>
    <cellStyle name="ملاحظة 7 3 9" xfId="6613"/>
    <cellStyle name="ملاحظة 7 4" xfId="6614"/>
    <cellStyle name="ملاحظة 7 4 10" xfId="6615"/>
    <cellStyle name="ملاحظة 7 4 11" xfId="6616"/>
    <cellStyle name="ملاحظة 7 4 12" xfId="6617"/>
    <cellStyle name="ملاحظة 7 4 13" xfId="6618"/>
    <cellStyle name="ملاحظة 7 4 14" xfId="6619"/>
    <cellStyle name="ملاحظة 7 4 2" xfId="6620"/>
    <cellStyle name="ملاحظة 7 4 2 10" xfId="6621"/>
    <cellStyle name="ملاحظة 7 4 2 11" xfId="6622"/>
    <cellStyle name="ملاحظة 7 4 2 12" xfId="6623"/>
    <cellStyle name="ملاحظة 7 4 2 13" xfId="6624"/>
    <cellStyle name="ملاحظة 7 4 2 14" xfId="6625"/>
    <cellStyle name="ملاحظة 7 4 2 15" xfId="6626"/>
    <cellStyle name="ملاحظة 7 4 2 16" xfId="6627"/>
    <cellStyle name="ملاحظة 7 4 2 17" xfId="6628"/>
    <cellStyle name="ملاحظة 7 4 2 18" xfId="6629"/>
    <cellStyle name="ملاحظة 7 4 2 19" xfId="6630"/>
    <cellStyle name="ملاحظة 7 4 2 2" xfId="6631"/>
    <cellStyle name="ملاحظة 7 4 2 3" xfId="6632"/>
    <cellStyle name="ملاحظة 7 4 2 4" xfId="6633"/>
    <cellStyle name="ملاحظة 7 4 2 5" xfId="6634"/>
    <cellStyle name="ملاحظة 7 4 2 6" xfId="6635"/>
    <cellStyle name="ملاحظة 7 4 2 7" xfId="6636"/>
    <cellStyle name="ملاحظة 7 4 2 8" xfId="6637"/>
    <cellStyle name="ملاحظة 7 4 2 9" xfId="6638"/>
    <cellStyle name="ملاحظة 7 4 3" xfId="6639"/>
    <cellStyle name="ملاحظة 7 4 3 10" xfId="6640"/>
    <cellStyle name="ملاحظة 7 4 3 11" xfId="6641"/>
    <cellStyle name="ملاحظة 7 4 3 12" xfId="6642"/>
    <cellStyle name="ملاحظة 7 4 3 13" xfId="6643"/>
    <cellStyle name="ملاحظة 7 4 3 14" xfId="6644"/>
    <cellStyle name="ملاحظة 7 4 3 15" xfId="6645"/>
    <cellStyle name="ملاحظة 7 4 3 16" xfId="6646"/>
    <cellStyle name="ملاحظة 7 4 3 17" xfId="6647"/>
    <cellStyle name="ملاحظة 7 4 3 18" xfId="6648"/>
    <cellStyle name="ملاحظة 7 4 3 19" xfId="6649"/>
    <cellStyle name="ملاحظة 7 4 3 2" xfId="6650"/>
    <cellStyle name="ملاحظة 7 4 3 3" xfId="6651"/>
    <cellStyle name="ملاحظة 7 4 3 4" xfId="6652"/>
    <cellStyle name="ملاحظة 7 4 3 5" xfId="6653"/>
    <cellStyle name="ملاحظة 7 4 3 6" xfId="6654"/>
    <cellStyle name="ملاحظة 7 4 3 7" xfId="6655"/>
    <cellStyle name="ملاحظة 7 4 3 8" xfId="6656"/>
    <cellStyle name="ملاحظة 7 4 3 9" xfId="6657"/>
    <cellStyle name="ملاحظة 7 4 4" xfId="6658"/>
    <cellStyle name="ملاحظة 7 4 4 10" xfId="6659"/>
    <cellStyle name="ملاحظة 7 4 4 11" xfId="6660"/>
    <cellStyle name="ملاحظة 7 4 4 12" xfId="6661"/>
    <cellStyle name="ملاحظة 7 4 4 13" xfId="6662"/>
    <cellStyle name="ملاحظة 7 4 4 14" xfId="6663"/>
    <cellStyle name="ملاحظة 7 4 4 15" xfId="6664"/>
    <cellStyle name="ملاحظة 7 4 4 16" xfId="6665"/>
    <cellStyle name="ملاحظة 7 4 4 17" xfId="6666"/>
    <cellStyle name="ملاحظة 7 4 4 18" xfId="6667"/>
    <cellStyle name="ملاحظة 7 4 4 19" xfId="6668"/>
    <cellStyle name="ملاحظة 7 4 4 2" xfId="6669"/>
    <cellStyle name="ملاحظة 7 4 4 3" xfId="6670"/>
    <cellStyle name="ملاحظة 7 4 4 4" xfId="6671"/>
    <cellStyle name="ملاحظة 7 4 4 5" xfId="6672"/>
    <cellStyle name="ملاحظة 7 4 4 6" xfId="6673"/>
    <cellStyle name="ملاحظة 7 4 4 7" xfId="6674"/>
    <cellStyle name="ملاحظة 7 4 4 8" xfId="6675"/>
    <cellStyle name="ملاحظة 7 4 4 9" xfId="6676"/>
    <cellStyle name="ملاحظة 7 4 5" xfId="6677"/>
    <cellStyle name="ملاحظة 7 4 5 10" xfId="6678"/>
    <cellStyle name="ملاحظة 7 4 5 11" xfId="6679"/>
    <cellStyle name="ملاحظة 7 4 5 12" xfId="6680"/>
    <cellStyle name="ملاحظة 7 4 5 13" xfId="6681"/>
    <cellStyle name="ملاحظة 7 4 5 14" xfId="6682"/>
    <cellStyle name="ملاحظة 7 4 5 15" xfId="6683"/>
    <cellStyle name="ملاحظة 7 4 5 16" xfId="6684"/>
    <cellStyle name="ملاحظة 7 4 5 17" xfId="6685"/>
    <cellStyle name="ملاحظة 7 4 5 18" xfId="6686"/>
    <cellStyle name="ملاحظة 7 4 5 19" xfId="6687"/>
    <cellStyle name="ملاحظة 7 4 5 2" xfId="6688"/>
    <cellStyle name="ملاحظة 7 4 5 20" xfId="6689"/>
    <cellStyle name="ملاحظة 7 4 5 3" xfId="6690"/>
    <cellStyle name="ملاحظة 7 4 5 4" xfId="6691"/>
    <cellStyle name="ملاحظة 7 4 5 5" xfId="6692"/>
    <cellStyle name="ملاحظة 7 4 5 6" xfId="6693"/>
    <cellStyle name="ملاحظة 7 4 5 7" xfId="6694"/>
    <cellStyle name="ملاحظة 7 4 5 8" xfId="6695"/>
    <cellStyle name="ملاحظة 7 4 5 9" xfId="6696"/>
    <cellStyle name="ملاحظة 7 4 6" xfId="6697"/>
    <cellStyle name="ملاحظة 7 4 7" xfId="6698"/>
    <cellStyle name="ملاحظة 7 4 8" xfId="6699"/>
    <cellStyle name="ملاحظة 7 4 9" xfId="6700"/>
    <cellStyle name="ملاحظة 7 5" xfId="6701"/>
    <cellStyle name="ملاحظة 7 5 10" xfId="6702"/>
    <cellStyle name="ملاحظة 7 5 11" xfId="6703"/>
    <cellStyle name="ملاحظة 7 5 12" xfId="6704"/>
    <cellStyle name="ملاحظة 7 5 13" xfId="6705"/>
    <cellStyle name="ملاحظة 7 5 14" xfId="6706"/>
    <cellStyle name="ملاحظة 7 5 2" xfId="6707"/>
    <cellStyle name="ملاحظة 7 5 2 10" xfId="6708"/>
    <cellStyle name="ملاحظة 7 5 2 11" xfId="6709"/>
    <cellStyle name="ملاحظة 7 5 2 12" xfId="6710"/>
    <cellStyle name="ملاحظة 7 5 2 13" xfId="6711"/>
    <cellStyle name="ملاحظة 7 5 2 14" xfId="6712"/>
    <cellStyle name="ملاحظة 7 5 2 15" xfId="6713"/>
    <cellStyle name="ملاحظة 7 5 2 16" xfId="6714"/>
    <cellStyle name="ملاحظة 7 5 2 17" xfId="6715"/>
    <cellStyle name="ملاحظة 7 5 2 18" xfId="6716"/>
    <cellStyle name="ملاحظة 7 5 2 19" xfId="6717"/>
    <cellStyle name="ملاحظة 7 5 2 2" xfId="6718"/>
    <cellStyle name="ملاحظة 7 5 2 3" xfId="6719"/>
    <cellStyle name="ملاحظة 7 5 2 4" xfId="6720"/>
    <cellStyle name="ملاحظة 7 5 2 5" xfId="6721"/>
    <cellStyle name="ملاحظة 7 5 2 6" xfId="6722"/>
    <cellStyle name="ملاحظة 7 5 2 7" xfId="6723"/>
    <cellStyle name="ملاحظة 7 5 2 8" xfId="6724"/>
    <cellStyle name="ملاحظة 7 5 2 9" xfId="6725"/>
    <cellStyle name="ملاحظة 7 5 3" xfId="6726"/>
    <cellStyle name="ملاحظة 7 5 3 10" xfId="6727"/>
    <cellStyle name="ملاحظة 7 5 3 11" xfId="6728"/>
    <cellStyle name="ملاحظة 7 5 3 12" xfId="6729"/>
    <cellStyle name="ملاحظة 7 5 3 13" xfId="6730"/>
    <cellStyle name="ملاحظة 7 5 3 14" xfId="6731"/>
    <cellStyle name="ملاحظة 7 5 3 15" xfId="6732"/>
    <cellStyle name="ملاحظة 7 5 3 16" xfId="6733"/>
    <cellStyle name="ملاحظة 7 5 3 17" xfId="6734"/>
    <cellStyle name="ملاحظة 7 5 3 18" xfId="6735"/>
    <cellStyle name="ملاحظة 7 5 3 19" xfId="6736"/>
    <cellStyle name="ملاحظة 7 5 3 2" xfId="6737"/>
    <cellStyle name="ملاحظة 7 5 3 3" xfId="6738"/>
    <cellStyle name="ملاحظة 7 5 3 4" xfId="6739"/>
    <cellStyle name="ملاحظة 7 5 3 5" xfId="6740"/>
    <cellStyle name="ملاحظة 7 5 3 6" xfId="6741"/>
    <cellStyle name="ملاحظة 7 5 3 7" xfId="6742"/>
    <cellStyle name="ملاحظة 7 5 3 8" xfId="6743"/>
    <cellStyle name="ملاحظة 7 5 3 9" xfId="6744"/>
    <cellStyle name="ملاحظة 7 5 4" xfId="6745"/>
    <cellStyle name="ملاحظة 7 5 4 10" xfId="6746"/>
    <cellStyle name="ملاحظة 7 5 4 11" xfId="6747"/>
    <cellStyle name="ملاحظة 7 5 4 12" xfId="6748"/>
    <cellStyle name="ملاحظة 7 5 4 13" xfId="6749"/>
    <cellStyle name="ملاحظة 7 5 4 14" xfId="6750"/>
    <cellStyle name="ملاحظة 7 5 4 15" xfId="6751"/>
    <cellStyle name="ملاحظة 7 5 4 16" xfId="6752"/>
    <cellStyle name="ملاحظة 7 5 4 17" xfId="6753"/>
    <cellStyle name="ملاحظة 7 5 4 18" xfId="6754"/>
    <cellStyle name="ملاحظة 7 5 4 19" xfId="6755"/>
    <cellStyle name="ملاحظة 7 5 4 2" xfId="6756"/>
    <cellStyle name="ملاحظة 7 5 4 3" xfId="6757"/>
    <cellStyle name="ملاحظة 7 5 4 4" xfId="6758"/>
    <cellStyle name="ملاحظة 7 5 4 5" xfId="6759"/>
    <cellStyle name="ملاحظة 7 5 4 6" xfId="6760"/>
    <cellStyle name="ملاحظة 7 5 4 7" xfId="6761"/>
    <cellStyle name="ملاحظة 7 5 4 8" xfId="6762"/>
    <cellStyle name="ملاحظة 7 5 4 9" xfId="6763"/>
    <cellStyle name="ملاحظة 7 5 5" xfId="6764"/>
    <cellStyle name="ملاحظة 7 5 5 10" xfId="6765"/>
    <cellStyle name="ملاحظة 7 5 5 11" xfId="6766"/>
    <cellStyle name="ملاحظة 7 5 5 12" xfId="6767"/>
    <cellStyle name="ملاحظة 7 5 5 13" xfId="6768"/>
    <cellStyle name="ملاحظة 7 5 5 14" xfId="6769"/>
    <cellStyle name="ملاحظة 7 5 5 15" xfId="6770"/>
    <cellStyle name="ملاحظة 7 5 5 16" xfId="6771"/>
    <cellStyle name="ملاحظة 7 5 5 17" xfId="6772"/>
    <cellStyle name="ملاحظة 7 5 5 18" xfId="6773"/>
    <cellStyle name="ملاحظة 7 5 5 19" xfId="6774"/>
    <cellStyle name="ملاحظة 7 5 5 2" xfId="6775"/>
    <cellStyle name="ملاحظة 7 5 5 20" xfId="6776"/>
    <cellStyle name="ملاحظة 7 5 5 3" xfId="6777"/>
    <cellStyle name="ملاحظة 7 5 5 4" xfId="6778"/>
    <cellStyle name="ملاحظة 7 5 5 5" xfId="6779"/>
    <cellStyle name="ملاحظة 7 5 5 6" xfId="6780"/>
    <cellStyle name="ملاحظة 7 5 5 7" xfId="6781"/>
    <cellStyle name="ملاحظة 7 5 5 8" xfId="6782"/>
    <cellStyle name="ملاحظة 7 5 5 9" xfId="6783"/>
    <cellStyle name="ملاحظة 7 5 6" xfId="6784"/>
    <cellStyle name="ملاحظة 7 5 7" xfId="6785"/>
    <cellStyle name="ملاحظة 7 5 8" xfId="6786"/>
    <cellStyle name="ملاحظة 7 5 9" xfId="6787"/>
    <cellStyle name="ملاحظة 7 6" xfId="6788"/>
    <cellStyle name="ملاحظة 7 6 10" xfId="6789"/>
    <cellStyle name="ملاحظة 7 6 11" xfId="6790"/>
    <cellStyle name="ملاحظة 7 6 12" xfId="6791"/>
    <cellStyle name="ملاحظة 7 6 13" xfId="6792"/>
    <cellStyle name="ملاحظة 7 6 14" xfId="6793"/>
    <cellStyle name="ملاحظة 7 6 2" xfId="6794"/>
    <cellStyle name="ملاحظة 7 6 2 10" xfId="6795"/>
    <cellStyle name="ملاحظة 7 6 2 11" xfId="6796"/>
    <cellStyle name="ملاحظة 7 6 2 12" xfId="6797"/>
    <cellStyle name="ملاحظة 7 6 2 13" xfId="6798"/>
    <cellStyle name="ملاحظة 7 6 2 14" xfId="6799"/>
    <cellStyle name="ملاحظة 7 6 2 15" xfId="6800"/>
    <cellStyle name="ملاحظة 7 6 2 16" xfId="6801"/>
    <cellStyle name="ملاحظة 7 6 2 17" xfId="6802"/>
    <cellStyle name="ملاحظة 7 6 2 18" xfId="6803"/>
    <cellStyle name="ملاحظة 7 6 2 19" xfId="6804"/>
    <cellStyle name="ملاحظة 7 6 2 2" xfId="6805"/>
    <cellStyle name="ملاحظة 7 6 2 3" xfId="6806"/>
    <cellStyle name="ملاحظة 7 6 2 4" xfId="6807"/>
    <cellStyle name="ملاحظة 7 6 2 5" xfId="6808"/>
    <cellStyle name="ملاحظة 7 6 2 6" xfId="6809"/>
    <cellStyle name="ملاحظة 7 6 2 7" xfId="6810"/>
    <cellStyle name="ملاحظة 7 6 2 8" xfId="6811"/>
    <cellStyle name="ملاحظة 7 6 2 9" xfId="6812"/>
    <cellStyle name="ملاحظة 7 6 3" xfId="6813"/>
    <cellStyle name="ملاحظة 7 6 3 10" xfId="6814"/>
    <cellStyle name="ملاحظة 7 6 3 11" xfId="6815"/>
    <cellStyle name="ملاحظة 7 6 3 12" xfId="6816"/>
    <cellStyle name="ملاحظة 7 6 3 13" xfId="6817"/>
    <cellStyle name="ملاحظة 7 6 3 14" xfId="6818"/>
    <cellStyle name="ملاحظة 7 6 3 15" xfId="6819"/>
    <cellStyle name="ملاحظة 7 6 3 16" xfId="6820"/>
    <cellStyle name="ملاحظة 7 6 3 17" xfId="6821"/>
    <cellStyle name="ملاحظة 7 6 3 18" xfId="6822"/>
    <cellStyle name="ملاحظة 7 6 3 19" xfId="6823"/>
    <cellStyle name="ملاحظة 7 6 3 2" xfId="6824"/>
    <cellStyle name="ملاحظة 7 6 3 3" xfId="6825"/>
    <cellStyle name="ملاحظة 7 6 3 4" xfId="6826"/>
    <cellStyle name="ملاحظة 7 6 3 5" xfId="6827"/>
    <cellStyle name="ملاحظة 7 6 3 6" xfId="6828"/>
    <cellStyle name="ملاحظة 7 6 3 7" xfId="6829"/>
    <cellStyle name="ملاحظة 7 6 3 8" xfId="6830"/>
    <cellStyle name="ملاحظة 7 6 3 9" xfId="6831"/>
    <cellStyle name="ملاحظة 7 6 4" xfId="6832"/>
    <cellStyle name="ملاحظة 7 6 4 10" xfId="6833"/>
    <cellStyle name="ملاحظة 7 6 4 11" xfId="6834"/>
    <cellStyle name="ملاحظة 7 6 4 12" xfId="6835"/>
    <cellStyle name="ملاحظة 7 6 4 13" xfId="6836"/>
    <cellStyle name="ملاحظة 7 6 4 14" xfId="6837"/>
    <cellStyle name="ملاحظة 7 6 4 15" xfId="6838"/>
    <cellStyle name="ملاحظة 7 6 4 16" xfId="6839"/>
    <cellStyle name="ملاحظة 7 6 4 17" xfId="6840"/>
    <cellStyle name="ملاحظة 7 6 4 18" xfId="6841"/>
    <cellStyle name="ملاحظة 7 6 4 19" xfId="6842"/>
    <cellStyle name="ملاحظة 7 6 4 2" xfId="6843"/>
    <cellStyle name="ملاحظة 7 6 4 3" xfId="6844"/>
    <cellStyle name="ملاحظة 7 6 4 4" xfId="6845"/>
    <cellStyle name="ملاحظة 7 6 4 5" xfId="6846"/>
    <cellStyle name="ملاحظة 7 6 4 6" xfId="6847"/>
    <cellStyle name="ملاحظة 7 6 4 7" xfId="6848"/>
    <cellStyle name="ملاحظة 7 6 4 8" xfId="6849"/>
    <cellStyle name="ملاحظة 7 6 4 9" xfId="6850"/>
    <cellStyle name="ملاحظة 7 6 5" xfId="6851"/>
    <cellStyle name="ملاحظة 7 6 5 10" xfId="6852"/>
    <cellStyle name="ملاحظة 7 6 5 11" xfId="6853"/>
    <cellStyle name="ملاحظة 7 6 5 12" xfId="6854"/>
    <cellStyle name="ملاحظة 7 6 5 13" xfId="6855"/>
    <cellStyle name="ملاحظة 7 6 5 14" xfId="6856"/>
    <cellStyle name="ملاحظة 7 6 5 15" xfId="6857"/>
    <cellStyle name="ملاحظة 7 6 5 16" xfId="6858"/>
    <cellStyle name="ملاحظة 7 6 5 17" xfId="6859"/>
    <cellStyle name="ملاحظة 7 6 5 18" xfId="6860"/>
    <cellStyle name="ملاحظة 7 6 5 19" xfId="6861"/>
    <cellStyle name="ملاحظة 7 6 5 2" xfId="6862"/>
    <cellStyle name="ملاحظة 7 6 5 20" xfId="6863"/>
    <cellStyle name="ملاحظة 7 6 5 3" xfId="6864"/>
    <cellStyle name="ملاحظة 7 6 5 4" xfId="6865"/>
    <cellStyle name="ملاحظة 7 6 5 5" xfId="6866"/>
    <cellStyle name="ملاحظة 7 6 5 6" xfId="6867"/>
    <cellStyle name="ملاحظة 7 6 5 7" xfId="6868"/>
    <cellStyle name="ملاحظة 7 6 5 8" xfId="6869"/>
    <cellStyle name="ملاحظة 7 6 5 9" xfId="6870"/>
    <cellStyle name="ملاحظة 7 6 6" xfId="6871"/>
    <cellStyle name="ملاحظة 7 6 7" xfId="6872"/>
    <cellStyle name="ملاحظة 7 6 8" xfId="6873"/>
    <cellStyle name="ملاحظة 7 6 9" xfId="6874"/>
    <cellStyle name="ملاحظة 7 7" xfId="6875"/>
    <cellStyle name="ملاحظة 7 7 10" xfId="6876"/>
    <cellStyle name="ملاحظة 7 7 11" xfId="6877"/>
    <cellStyle name="ملاحظة 7 7 12" xfId="6878"/>
    <cellStyle name="ملاحظة 7 7 13" xfId="6879"/>
    <cellStyle name="ملاحظة 7 7 14" xfId="6880"/>
    <cellStyle name="ملاحظة 7 7 15" xfId="6881"/>
    <cellStyle name="ملاحظة 7 7 16" xfId="6882"/>
    <cellStyle name="ملاحظة 7 7 17" xfId="6883"/>
    <cellStyle name="ملاحظة 7 7 18" xfId="6884"/>
    <cellStyle name="ملاحظة 7 7 19" xfId="6885"/>
    <cellStyle name="ملاحظة 7 7 2" xfId="6886"/>
    <cellStyle name="ملاحظة 7 7 3" xfId="6887"/>
    <cellStyle name="ملاحظة 7 7 4" xfId="6888"/>
    <cellStyle name="ملاحظة 7 7 5" xfId="6889"/>
    <cellStyle name="ملاحظة 7 7 6" xfId="6890"/>
    <cellStyle name="ملاحظة 7 7 7" xfId="6891"/>
    <cellStyle name="ملاحظة 7 7 8" xfId="6892"/>
    <cellStyle name="ملاحظة 7 7 9" xfId="6893"/>
    <cellStyle name="ملاحظة 7 8" xfId="6894"/>
    <cellStyle name="ملاحظة 7 8 10" xfId="6895"/>
    <cellStyle name="ملاحظة 7 8 11" xfId="6896"/>
    <cellStyle name="ملاحظة 7 8 12" xfId="6897"/>
    <cellStyle name="ملاحظة 7 8 13" xfId="6898"/>
    <cellStyle name="ملاحظة 7 8 14" xfId="6899"/>
    <cellStyle name="ملاحظة 7 8 15" xfId="6900"/>
    <cellStyle name="ملاحظة 7 8 16" xfId="6901"/>
    <cellStyle name="ملاحظة 7 8 17" xfId="6902"/>
    <cellStyle name="ملاحظة 7 8 18" xfId="6903"/>
    <cellStyle name="ملاحظة 7 8 19" xfId="6904"/>
    <cellStyle name="ملاحظة 7 8 2" xfId="6905"/>
    <cellStyle name="ملاحظة 7 8 3" xfId="6906"/>
    <cellStyle name="ملاحظة 7 8 4" xfId="6907"/>
    <cellStyle name="ملاحظة 7 8 5" xfId="6908"/>
    <cellStyle name="ملاحظة 7 8 6" xfId="6909"/>
    <cellStyle name="ملاحظة 7 8 7" xfId="6910"/>
    <cellStyle name="ملاحظة 7 8 8" xfId="6911"/>
    <cellStyle name="ملاحظة 7 8 9" xfId="6912"/>
    <cellStyle name="ملاحظة 7 9" xfId="6913"/>
    <cellStyle name="ملاحظة 7 9 10" xfId="6914"/>
    <cellStyle name="ملاحظة 7 9 11" xfId="6915"/>
    <cellStyle name="ملاحظة 7 9 12" xfId="6916"/>
    <cellStyle name="ملاحظة 7 9 13" xfId="6917"/>
    <cellStyle name="ملاحظة 7 9 14" xfId="6918"/>
    <cellStyle name="ملاحظة 7 9 15" xfId="6919"/>
    <cellStyle name="ملاحظة 7 9 16" xfId="6920"/>
    <cellStyle name="ملاحظة 7 9 17" xfId="6921"/>
    <cellStyle name="ملاحظة 7 9 18" xfId="6922"/>
    <cellStyle name="ملاحظة 7 9 19" xfId="6923"/>
    <cellStyle name="ملاحظة 7 9 2" xfId="6924"/>
    <cellStyle name="ملاحظة 7 9 3" xfId="6925"/>
    <cellStyle name="ملاحظة 7 9 4" xfId="6926"/>
    <cellStyle name="ملاحظة 7 9 5" xfId="6927"/>
    <cellStyle name="ملاحظة 7 9 6" xfId="6928"/>
    <cellStyle name="ملاحظة 7 9 7" xfId="6929"/>
    <cellStyle name="ملاحظة 7 9 8" xfId="6930"/>
    <cellStyle name="ملاحظة 7 9 9" xfId="6931"/>
    <cellStyle name="ملاحظة 8" xfId="6932"/>
    <cellStyle name="ملاحظة 8 10" xfId="6933"/>
    <cellStyle name="ملاحظة 8 10 10" xfId="6934"/>
    <cellStyle name="ملاحظة 8 10 11" xfId="6935"/>
    <cellStyle name="ملاحظة 8 10 12" xfId="6936"/>
    <cellStyle name="ملاحظة 8 10 13" xfId="6937"/>
    <cellStyle name="ملاحظة 8 10 14" xfId="6938"/>
    <cellStyle name="ملاحظة 8 10 15" xfId="6939"/>
    <cellStyle name="ملاحظة 8 10 16" xfId="6940"/>
    <cellStyle name="ملاحظة 8 10 17" xfId="6941"/>
    <cellStyle name="ملاحظة 8 10 18" xfId="6942"/>
    <cellStyle name="ملاحظة 8 10 19" xfId="6943"/>
    <cellStyle name="ملاحظة 8 10 2" xfId="6944"/>
    <cellStyle name="ملاحظة 8 10 20" xfId="6945"/>
    <cellStyle name="ملاحظة 8 10 3" xfId="6946"/>
    <cellStyle name="ملاحظة 8 10 4" xfId="6947"/>
    <cellStyle name="ملاحظة 8 10 5" xfId="6948"/>
    <cellStyle name="ملاحظة 8 10 6" xfId="6949"/>
    <cellStyle name="ملاحظة 8 10 7" xfId="6950"/>
    <cellStyle name="ملاحظة 8 10 8" xfId="6951"/>
    <cellStyle name="ملاحظة 8 10 9" xfId="6952"/>
    <cellStyle name="ملاحظة 8 11" xfId="6953"/>
    <cellStyle name="ملاحظة 8 12" xfId="6954"/>
    <cellStyle name="ملاحظة 8 13" xfId="6955"/>
    <cellStyle name="ملاحظة 8 14" xfId="6956"/>
    <cellStyle name="ملاحظة 8 15" xfId="6957"/>
    <cellStyle name="ملاحظة 8 16" xfId="6958"/>
    <cellStyle name="ملاحظة 8 17" xfId="6959"/>
    <cellStyle name="ملاحظة 8 18" xfId="6960"/>
    <cellStyle name="ملاحظة 8 19" xfId="6961"/>
    <cellStyle name="ملاحظة 8 2" xfId="6962"/>
    <cellStyle name="ملاحظة 8 2 10" xfId="6963"/>
    <cellStyle name="ملاحظة 8 2 11" xfId="6964"/>
    <cellStyle name="ملاحظة 8 2 12" xfId="6965"/>
    <cellStyle name="ملاحظة 8 2 13" xfId="6966"/>
    <cellStyle name="ملاحظة 8 2 14" xfId="6967"/>
    <cellStyle name="ملاحظة 8 2 2" xfId="6968"/>
    <cellStyle name="ملاحظة 8 2 2 10" xfId="6969"/>
    <cellStyle name="ملاحظة 8 2 2 11" xfId="6970"/>
    <cellStyle name="ملاحظة 8 2 2 12" xfId="6971"/>
    <cellStyle name="ملاحظة 8 2 2 13" xfId="6972"/>
    <cellStyle name="ملاحظة 8 2 2 14" xfId="6973"/>
    <cellStyle name="ملاحظة 8 2 2 15" xfId="6974"/>
    <cellStyle name="ملاحظة 8 2 2 16" xfId="6975"/>
    <cellStyle name="ملاحظة 8 2 2 17" xfId="6976"/>
    <cellStyle name="ملاحظة 8 2 2 18" xfId="6977"/>
    <cellStyle name="ملاحظة 8 2 2 19" xfId="6978"/>
    <cellStyle name="ملاحظة 8 2 2 2" xfId="6979"/>
    <cellStyle name="ملاحظة 8 2 2 3" xfId="6980"/>
    <cellStyle name="ملاحظة 8 2 2 4" xfId="6981"/>
    <cellStyle name="ملاحظة 8 2 2 5" xfId="6982"/>
    <cellStyle name="ملاحظة 8 2 2 6" xfId="6983"/>
    <cellStyle name="ملاحظة 8 2 2 7" xfId="6984"/>
    <cellStyle name="ملاحظة 8 2 2 8" xfId="6985"/>
    <cellStyle name="ملاحظة 8 2 2 9" xfId="6986"/>
    <cellStyle name="ملاحظة 8 2 3" xfId="6987"/>
    <cellStyle name="ملاحظة 8 2 3 10" xfId="6988"/>
    <cellStyle name="ملاحظة 8 2 3 11" xfId="6989"/>
    <cellStyle name="ملاحظة 8 2 3 12" xfId="6990"/>
    <cellStyle name="ملاحظة 8 2 3 13" xfId="6991"/>
    <cellStyle name="ملاحظة 8 2 3 14" xfId="6992"/>
    <cellStyle name="ملاحظة 8 2 3 15" xfId="6993"/>
    <cellStyle name="ملاحظة 8 2 3 16" xfId="6994"/>
    <cellStyle name="ملاحظة 8 2 3 17" xfId="6995"/>
    <cellStyle name="ملاحظة 8 2 3 18" xfId="6996"/>
    <cellStyle name="ملاحظة 8 2 3 19" xfId="6997"/>
    <cellStyle name="ملاحظة 8 2 3 2" xfId="6998"/>
    <cellStyle name="ملاحظة 8 2 3 3" xfId="6999"/>
    <cellStyle name="ملاحظة 8 2 3 4" xfId="7000"/>
    <cellStyle name="ملاحظة 8 2 3 5" xfId="7001"/>
    <cellStyle name="ملاحظة 8 2 3 6" xfId="7002"/>
    <cellStyle name="ملاحظة 8 2 3 7" xfId="7003"/>
    <cellStyle name="ملاحظة 8 2 3 8" xfId="7004"/>
    <cellStyle name="ملاحظة 8 2 3 9" xfId="7005"/>
    <cellStyle name="ملاحظة 8 2 4" xfId="7006"/>
    <cellStyle name="ملاحظة 8 2 4 10" xfId="7007"/>
    <cellStyle name="ملاحظة 8 2 4 11" xfId="7008"/>
    <cellStyle name="ملاحظة 8 2 4 12" xfId="7009"/>
    <cellStyle name="ملاحظة 8 2 4 13" xfId="7010"/>
    <cellStyle name="ملاحظة 8 2 4 14" xfId="7011"/>
    <cellStyle name="ملاحظة 8 2 4 15" xfId="7012"/>
    <cellStyle name="ملاحظة 8 2 4 16" xfId="7013"/>
    <cellStyle name="ملاحظة 8 2 4 17" xfId="7014"/>
    <cellStyle name="ملاحظة 8 2 4 18" xfId="7015"/>
    <cellStyle name="ملاحظة 8 2 4 19" xfId="7016"/>
    <cellStyle name="ملاحظة 8 2 4 2" xfId="7017"/>
    <cellStyle name="ملاحظة 8 2 4 3" xfId="7018"/>
    <cellStyle name="ملاحظة 8 2 4 4" xfId="7019"/>
    <cellStyle name="ملاحظة 8 2 4 5" xfId="7020"/>
    <cellStyle name="ملاحظة 8 2 4 6" xfId="7021"/>
    <cellStyle name="ملاحظة 8 2 4 7" xfId="7022"/>
    <cellStyle name="ملاحظة 8 2 4 8" xfId="7023"/>
    <cellStyle name="ملاحظة 8 2 4 9" xfId="7024"/>
    <cellStyle name="ملاحظة 8 2 5" xfId="7025"/>
    <cellStyle name="ملاحظة 8 2 5 10" xfId="7026"/>
    <cellStyle name="ملاحظة 8 2 5 11" xfId="7027"/>
    <cellStyle name="ملاحظة 8 2 5 12" xfId="7028"/>
    <cellStyle name="ملاحظة 8 2 5 13" xfId="7029"/>
    <cellStyle name="ملاحظة 8 2 5 14" xfId="7030"/>
    <cellStyle name="ملاحظة 8 2 5 15" xfId="7031"/>
    <cellStyle name="ملاحظة 8 2 5 16" xfId="7032"/>
    <cellStyle name="ملاحظة 8 2 5 17" xfId="7033"/>
    <cellStyle name="ملاحظة 8 2 5 18" xfId="7034"/>
    <cellStyle name="ملاحظة 8 2 5 19" xfId="7035"/>
    <cellStyle name="ملاحظة 8 2 5 2" xfId="7036"/>
    <cellStyle name="ملاحظة 8 2 5 20" xfId="7037"/>
    <cellStyle name="ملاحظة 8 2 5 3" xfId="7038"/>
    <cellStyle name="ملاحظة 8 2 5 4" xfId="7039"/>
    <cellStyle name="ملاحظة 8 2 5 5" xfId="7040"/>
    <cellStyle name="ملاحظة 8 2 5 6" xfId="7041"/>
    <cellStyle name="ملاحظة 8 2 5 7" xfId="7042"/>
    <cellStyle name="ملاحظة 8 2 5 8" xfId="7043"/>
    <cellStyle name="ملاحظة 8 2 5 9" xfId="7044"/>
    <cellStyle name="ملاحظة 8 2 6" xfId="7045"/>
    <cellStyle name="ملاحظة 8 2 7" xfId="7046"/>
    <cellStyle name="ملاحظة 8 2 8" xfId="7047"/>
    <cellStyle name="ملاحظة 8 2 9" xfId="7048"/>
    <cellStyle name="ملاحظة 8 3" xfId="7049"/>
    <cellStyle name="ملاحظة 8 3 10" xfId="7050"/>
    <cellStyle name="ملاحظة 8 3 11" xfId="7051"/>
    <cellStyle name="ملاحظة 8 3 12" xfId="7052"/>
    <cellStyle name="ملاحظة 8 3 13" xfId="7053"/>
    <cellStyle name="ملاحظة 8 3 14" xfId="7054"/>
    <cellStyle name="ملاحظة 8 3 2" xfId="7055"/>
    <cellStyle name="ملاحظة 8 3 2 10" xfId="7056"/>
    <cellStyle name="ملاحظة 8 3 2 11" xfId="7057"/>
    <cellStyle name="ملاحظة 8 3 2 12" xfId="7058"/>
    <cellStyle name="ملاحظة 8 3 2 13" xfId="7059"/>
    <cellStyle name="ملاحظة 8 3 2 14" xfId="7060"/>
    <cellStyle name="ملاحظة 8 3 2 15" xfId="7061"/>
    <cellStyle name="ملاحظة 8 3 2 16" xfId="7062"/>
    <cellStyle name="ملاحظة 8 3 2 17" xfId="7063"/>
    <cellStyle name="ملاحظة 8 3 2 18" xfId="7064"/>
    <cellStyle name="ملاحظة 8 3 2 19" xfId="7065"/>
    <cellStyle name="ملاحظة 8 3 2 2" xfId="7066"/>
    <cellStyle name="ملاحظة 8 3 2 3" xfId="7067"/>
    <cellStyle name="ملاحظة 8 3 2 4" xfId="7068"/>
    <cellStyle name="ملاحظة 8 3 2 5" xfId="7069"/>
    <cellStyle name="ملاحظة 8 3 2 6" xfId="7070"/>
    <cellStyle name="ملاحظة 8 3 2 7" xfId="7071"/>
    <cellStyle name="ملاحظة 8 3 2 8" xfId="7072"/>
    <cellStyle name="ملاحظة 8 3 2 9" xfId="7073"/>
    <cellStyle name="ملاحظة 8 3 3" xfId="7074"/>
    <cellStyle name="ملاحظة 8 3 3 10" xfId="7075"/>
    <cellStyle name="ملاحظة 8 3 3 11" xfId="7076"/>
    <cellStyle name="ملاحظة 8 3 3 12" xfId="7077"/>
    <cellStyle name="ملاحظة 8 3 3 13" xfId="7078"/>
    <cellStyle name="ملاحظة 8 3 3 14" xfId="7079"/>
    <cellStyle name="ملاحظة 8 3 3 15" xfId="7080"/>
    <cellStyle name="ملاحظة 8 3 3 16" xfId="7081"/>
    <cellStyle name="ملاحظة 8 3 3 17" xfId="7082"/>
    <cellStyle name="ملاحظة 8 3 3 18" xfId="7083"/>
    <cellStyle name="ملاحظة 8 3 3 19" xfId="7084"/>
    <cellStyle name="ملاحظة 8 3 3 2" xfId="7085"/>
    <cellStyle name="ملاحظة 8 3 3 3" xfId="7086"/>
    <cellStyle name="ملاحظة 8 3 3 4" xfId="7087"/>
    <cellStyle name="ملاحظة 8 3 3 5" xfId="7088"/>
    <cellStyle name="ملاحظة 8 3 3 6" xfId="7089"/>
    <cellStyle name="ملاحظة 8 3 3 7" xfId="7090"/>
    <cellStyle name="ملاحظة 8 3 3 8" xfId="7091"/>
    <cellStyle name="ملاحظة 8 3 3 9" xfId="7092"/>
    <cellStyle name="ملاحظة 8 3 4" xfId="7093"/>
    <cellStyle name="ملاحظة 8 3 4 10" xfId="7094"/>
    <cellStyle name="ملاحظة 8 3 4 11" xfId="7095"/>
    <cellStyle name="ملاحظة 8 3 4 12" xfId="7096"/>
    <cellStyle name="ملاحظة 8 3 4 13" xfId="7097"/>
    <cellStyle name="ملاحظة 8 3 4 14" xfId="7098"/>
    <cellStyle name="ملاحظة 8 3 4 15" xfId="7099"/>
    <cellStyle name="ملاحظة 8 3 4 16" xfId="7100"/>
    <cellStyle name="ملاحظة 8 3 4 17" xfId="7101"/>
    <cellStyle name="ملاحظة 8 3 4 18" xfId="7102"/>
    <cellStyle name="ملاحظة 8 3 4 19" xfId="7103"/>
    <cellStyle name="ملاحظة 8 3 4 2" xfId="7104"/>
    <cellStyle name="ملاحظة 8 3 4 3" xfId="7105"/>
    <cellStyle name="ملاحظة 8 3 4 4" xfId="7106"/>
    <cellStyle name="ملاحظة 8 3 4 5" xfId="7107"/>
    <cellStyle name="ملاحظة 8 3 4 6" xfId="7108"/>
    <cellStyle name="ملاحظة 8 3 4 7" xfId="7109"/>
    <cellStyle name="ملاحظة 8 3 4 8" xfId="7110"/>
    <cellStyle name="ملاحظة 8 3 4 9" xfId="7111"/>
    <cellStyle name="ملاحظة 8 3 5" xfId="7112"/>
    <cellStyle name="ملاحظة 8 3 5 10" xfId="7113"/>
    <cellStyle name="ملاحظة 8 3 5 11" xfId="7114"/>
    <cellStyle name="ملاحظة 8 3 5 12" xfId="7115"/>
    <cellStyle name="ملاحظة 8 3 5 13" xfId="7116"/>
    <cellStyle name="ملاحظة 8 3 5 14" xfId="7117"/>
    <cellStyle name="ملاحظة 8 3 5 15" xfId="7118"/>
    <cellStyle name="ملاحظة 8 3 5 16" xfId="7119"/>
    <cellStyle name="ملاحظة 8 3 5 17" xfId="7120"/>
    <cellStyle name="ملاحظة 8 3 5 18" xfId="7121"/>
    <cellStyle name="ملاحظة 8 3 5 19" xfId="7122"/>
    <cellStyle name="ملاحظة 8 3 5 2" xfId="7123"/>
    <cellStyle name="ملاحظة 8 3 5 20" xfId="7124"/>
    <cellStyle name="ملاحظة 8 3 5 3" xfId="7125"/>
    <cellStyle name="ملاحظة 8 3 5 4" xfId="7126"/>
    <cellStyle name="ملاحظة 8 3 5 5" xfId="7127"/>
    <cellStyle name="ملاحظة 8 3 5 6" xfId="7128"/>
    <cellStyle name="ملاحظة 8 3 5 7" xfId="7129"/>
    <cellStyle name="ملاحظة 8 3 5 8" xfId="7130"/>
    <cellStyle name="ملاحظة 8 3 5 9" xfId="7131"/>
    <cellStyle name="ملاحظة 8 3 6" xfId="7132"/>
    <cellStyle name="ملاحظة 8 3 7" xfId="7133"/>
    <cellStyle name="ملاحظة 8 3 8" xfId="7134"/>
    <cellStyle name="ملاحظة 8 3 9" xfId="7135"/>
    <cellStyle name="ملاحظة 8 4" xfId="7136"/>
    <cellStyle name="ملاحظة 8 4 10" xfId="7137"/>
    <cellStyle name="ملاحظة 8 4 11" xfId="7138"/>
    <cellStyle name="ملاحظة 8 4 12" xfId="7139"/>
    <cellStyle name="ملاحظة 8 4 13" xfId="7140"/>
    <cellStyle name="ملاحظة 8 4 14" xfId="7141"/>
    <cellStyle name="ملاحظة 8 4 2" xfId="7142"/>
    <cellStyle name="ملاحظة 8 4 2 10" xfId="7143"/>
    <cellStyle name="ملاحظة 8 4 2 11" xfId="7144"/>
    <cellStyle name="ملاحظة 8 4 2 12" xfId="7145"/>
    <cellStyle name="ملاحظة 8 4 2 13" xfId="7146"/>
    <cellStyle name="ملاحظة 8 4 2 14" xfId="7147"/>
    <cellStyle name="ملاحظة 8 4 2 15" xfId="7148"/>
    <cellStyle name="ملاحظة 8 4 2 16" xfId="7149"/>
    <cellStyle name="ملاحظة 8 4 2 17" xfId="7150"/>
    <cellStyle name="ملاحظة 8 4 2 18" xfId="7151"/>
    <cellStyle name="ملاحظة 8 4 2 19" xfId="7152"/>
    <cellStyle name="ملاحظة 8 4 2 2" xfId="7153"/>
    <cellStyle name="ملاحظة 8 4 2 3" xfId="7154"/>
    <cellStyle name="ملاحظة 8 4 2 4" xfId="7155"/>
    <cellStyle name="ملاحظة 8 4 2 5" xfId="7156"/>
    <cellStyle name="ملاحظة 8 4 2 6" xfId="7157"/>
    <cellStyle name="ملاحظة 8 4 2 7" xfId="7158"/>
    <cellStyle name="ملاحظة 8 4 2 8" xfId="7159"/>
    <cellStyle name="ملاحظة 8 4 2 9" xfId="7160"/>
    <cellStyle name="ملاحظة 8 4 3" xfId="7161"/>
    <cellStyle name="ملاحظة 8 4 3 10" xfId="7162"/>
    <cellStyle name="ملاحظة 8 4 3 11" xfId="7163"/>
    <cellStyle name="ملاحظة 8 4 3 12" xfId="7164"/>
    <cellStyle name="ملاحظة 8 4 3 13" xfId="7165"/>
    <cellStyle name="ملاحظة 8 4 3 14" xfId="7166"/>
    <cellStyle name="ملاحظة 8 4 3 15" xfId="7167"/>
    <cellStyle name="ملاحظة 8 4 3 16" xfId="7168"/>
    <cellStyle name="ملاحظة 8 4 3 17" xfId="7169"/>
    <cellStyle name="ملاحظة 8 4 3 18" xfId="7170"/>
    <cellStyle name="ملاحظة 8 4 3 19" xfId="7171"/>
    <cellStyle name="ملاحظة 8 4 3 2" xfId="7172"/>
    <cellStyle name="ملاحظة 8 4 3 3" xfId="7173"/>
    <cellStyle name="ملاحظة 8 4 3 4" xfId="7174"/>
    <cellStyle name="ملاحظة 8 4 3 5" xfId="7175"/>
    <cellStyle name="ملاحظة 8 4 3 6" xfId="7176"/>
    <cellStyle name="ملاحظة 8 4 3 7" xfId="7177"/>
    <cellStyle name="ملاحظة 8 4 3 8" xfId="7178"/>
    <cellStyle name="ملاحظة 8 4 3 9" xfId="7179"/>
    <cellStyle name="ملاحظة 8 4 4" xfId="7180"/>
    <cellStyle name="ملاحظة 8 4 4 10" xfId="7181"/>
    <cellStyle name="ملاحظة 8 4 4 11" xfId="7182"/>
    <cellStyle name="ملاحظة 8 4 4 12" xfId="7183"/>
    <cellStyle name="ملاحظة 8 4 4 13" xfId="7184"/>
    <cellStyle name="ملاحظة 8 4 4 14" xfId="7185"/>
    <cellStyle name="ملاحظة 8 4 4 15" xfId="7186"/>
    <cellStyle name="ملاحظة 8 4 4 16" xfId="7187"/>
    <cellStyle name="ملاحظة 8 4 4 17" xfId="7188"/>
    <cellStyle name="ملاحظة 8 4 4 18" xfId="7189"/>
    <cellStyle name="ملاحظة 8 4 4 19" xfId="7190"/>
    <cellStyle name="ملاحظة 8 4 4 2" xfId="7191"/>
    <cellStyle name="ملاحظة 8 4 4 3" xfId="7192"/>
    <cellStyle name="ملاحظة 8 4 4 4" xfId="7193"/>
    <cellStyle name="ملاحظة 8 4 4 5" xfId="7194"/>
    <cellStyle name="ملاحظة 8 4 4 6" xfId="7195"/>
    <cellStyle name="ملاحظة 8 4 4 7" xfId="7196"/>
    <cellStyle name="ملاحظة 8 4 4 8" xfId="7197"/>
    <cellStyle name="ملاحظة 8 4 4 9" xfId="7198"/>
    <cellStyle name="ملاحظة 8 4 5" xfId="7199"/>
    <cellStyle name="ملاحظة 8 4 5 10" xfId="7200"/>
    <cellStyle name="ملاحظة 8 4 5 11" xfId="7201"/>
    <cellStyle name="ملاحظة 8 4 5 12" xfId="7202"/>
    <cellStyle name="ملاحظة 8 4 5 13" xfId="7203"/>
    <cellStyle name="ملاحظة 8 4 5 14" xfId="7204"/>
    <cellStyle name="ملاحظة 8 4 5 15" xfId="7205"/>
    <cellStyle name="ملاحظة 8 4 5 16" xfId="7206"/>
    <cellStyle name="ملاحظة 8 4 5 17" xfId="7207"/>
    <cellStyle name="ملاحظة 8 4 5 18" xfId="7208"/>
    <cellStyle name="ملاحظة 8 4 5 19" xfId="7209"/>
    <cellStyle name="ملاحظة 8 4 5 2" xfId="7210"/>
    <cellStyle name="ملاحظة 8 4 5 20" xfId="7211"/>
    <cellStyle name="ملاحظة 8 4 5 3" xfId="7212"/>
    <cellStyle name="ملاحظة 8 4 5 4" xfId="7213"/>
    <cellStyle name="ملاحظة 8 4 5 5" xfId="7214"/>
    <cellStyle name="ملاحظة 8 4 5 6" xfId="7215"/>
    <cellStyle name="ملاحظة 8 4 5 7" xfId="7216"/>
    <cellStyle name="ملاحظة 8 4 5 8" xfId="7217"/>
    <cellStyle name="ملاحظة 8 4 5 9" xfId="7218"/>
    <cellStyle name="ملاحظة 8 4 6" xfId="7219"/>
    <cellStyle name="ملاحظة 8 4 7" xfId="7220"/>
    <cellStyle name="ملاحظة 8 4 8" xfId="7221"/>
    <cellStyle name="ملاحظة 8 4 9" xfId="7222"/>
    <cellStyle name="ملاحظة 8 5" xfId="7223"/>
    <cellStyle name="ملاحظة 8 5 10" xfId="7224"/>
    <cellStyle name="ملاحظة 8 5 11" xfId="7225"/>
    <cellStyle name="ملاحظة 8 5 12" xfId="7226"/>
    <cellStyle name="ملاحظة 8 5 13" xfId="7227"/>
    <cellStyle name="ملاحظة 8 5 14" xfId="7228"/>
    <cellStyle name="ملاحظة 8 5 2" xfId="7229"/>
    <cellStyle name="ملاحظة 8 5 2 10" xfId="7230"/>
    <cellStyle name="ملاحظة 8 5 2 11" xfId="7231"/>
    <cellStyle name="ملاحظة 8 5 2 12" xfId="7232"/>
    <cellStyle name="ملاحظة 8 5 2 13" xfId="7233"/>
    <cellStyle name="ملاحظة 8 5 2 14" xfId="7234"/>
    <cellStyle name="ملاحظة 8 5 2 15" xfId="7235"/>
    <cellStyle name="ملاحظة 8 5 2 16" xfId="7236"/>
    <cellStyle name="ملاحظة 8 5 2 17" xfId="7237"/>
    <cellStyle name="ملاحظة 8 5 2 18" xfId="7238"/>
    <cellStyle name="ملاحظة 8 5 2 19" xfId="7239"/>
    <cellStyle name="ملاحظة 8 5 2 2" xfId="7240"/>
    <cellStyle name="ملاحظة 8 5 2 3" xfId="7241"/>
    <cellStyle name="ملاحظة 8 5 2 4" xfId="7242"/>
    <cellStyle name="ملاحظة 8 5 2 5" xfId="7243"/>
    <cellStyle name="ملاحظة 8 5 2 6" xfId="7244"/>
    <cellStyle name="ملاحظة 8 5 2 7" xfId="7245"/>
    <cellStyle name="ملاحظة 8 5 2 8" xfId="7246"/>
    <cellStyle name="ملاحظة 8 5 2 9" xfId="7247"/>
    <cellStyle name="ملاحظة 8 5 3" xfId="7248"/>
    <cellStyle name="ملاحظة 8 5 3 10" xfId="7249"/>
    <cellStyle name="ملاحظة 8 5 3 11" xfId="7250"/>
    <cellStyle name="ملاحظة 8 5 3 12" xfId="7251"/>
    <cellStyle name="ملاحظة 8 5 3 13" xfId="7252"/>
    <cellStyle name="ملاحظة 8 5 3 14" xfId="7253"/>
    <cellStyle name="ملاحظة 8 5 3 15" xfId="7254"/>
    <cellStyle name="ملاحظة 8 5 3 16" xfId="7255"/>
    <cellStyle name="ملاحظة 8 5 3 17" xfId="7256"/>
    <cellStyle name="ملاحظة 8 5 3 18" xfId="7257"/>
    <cellStyle name="ملاحظة 8 5 3 19" xfId="7258"/>
    <cellStyle name="ملاحظة 8 5 3 2" xfId="7259"/>
    <cellStyle name="ملاحظة 8 5 3 3" xfId="7260"/>
    <cellStyle name="ملاحظة 8 5 3 4" xfId="7261"/>
    <cellStyle name="ملاحظة 8 5 3 5" xfId="7262"/>
    <cellStyle name="ملاحظة 8 5 3 6" xfId="7263"/>
    <cellStyle name="ملاحظة 8 5 3 7" xfId="7264"/>
    <cellStyle name="ملاحظة 8 5 3 8" xfId="7265"/>
    <cellStyle name="ملاحظة 8 5 3 9" xfId="7266"/>
    <cellStyle name="ملاحظة 8 5 4" xfId="7267"/>
    <cellStyle name="ملاحظة 8 5 4 10" xfId="7268"/>
    <cellStyle name="ملاحظة 8 5 4 11" xfId="7269"/>
    <cellStyle name="ملاحظة 8 5 4 12" xfId="7270"/>
    <cellStyle name="ملاحظة 8 5 4 13" xfId="7271"/>
    <cellStyle name="ملاحظة 8 5 4 14" xfId="7272"/>
    <cellStyle name="ملاحظة 8 5 4 15" xfId="7273"/>
    <cellStyle name="ملاحظة 8 5 4 16" xfId="7274"/>
    <cellStyle name="ملاحظة 8 5 4 17" xfId="7275"/>
    <cellStyle name="ملاحظة 8 5 4 18" xfId="7276"/>
    <cellStyle name="ملاحظة 8 5 4 19" xfId="7277"/>
    <cellStyle name="ملاحظة 8 5 4 2" xfId="7278"/>
    <cellStyle name="ملاحظة 8 5 4 3" xfId="7279"/>
    <cellStyle name="ملاحظة 8 5 4 4" xfId="7280"/>
    <cellStyle name="ملاحظة 8 5 4 5" xfId="7281"/>
    <cellStyle name="ملاحظة 8 5 4 6" xfId="7282"/>
    <cellStyle name="ملاحظة 8 5 4 7" xfId="7283"/>
    <cellStyle name="ملاحظة 8 5 4 8" xfId="7284"/>
    <cellStyle name="ملاحظة 8 5 4 9" xfId="7285"/>
    <cellStyle name="ملاحظة 8 5 5" xfId="7286"/>
    <cellStyle name="ملاحظة 8 5 5 10" xfId="7287"/>
    <cellStyle name="ملاحظة 8 5 5 11" xfId="7288"/>
    <cellStyle name="ملاحظة 8 5 5 12" xfId="7289"/>
    <cellStyle name="ملاحظة 8 5 5 13" xfId="7290"/>
    <cellStyle name="ملاحظة 8 5 5 14" xfId="7291"/>
    <cellStyle name="ملاحظة 8 5 5 15" xfId="7292"/>
    <cellStyle name="ملاحظة 8 5 5 16" xfId="7293"/>
    <cellStyle name="ملاحظة 8 5 5 17" xfId="7294"/>
    <cellStyle name="ملاحظة 8 5 5 18" xfId="7295"/>
    <cellStyle name="ملاحظة 8 5 5 19" xfId="7296"/>
    <cellStyle name="ملاحظة 8 5 5 2" xfId="7297"/>
    <cellStyle name="ملاحظة 8 5 5 20" xfId="7298"/>
    <cellStyle name="ملاحظة 8 5 5 3" xfId="7299"/>
    <cellStyle name="ملاحظة 8 5 5 4" xfId="7300"/>
    <cellStyle name="ملاحظة 8 5 5 5" xfId="7301"/>
    <cellStyle name="ملاحظة 8 5 5 6" xfId="7302"/>
    <cellStyle name="ملاحظة 8 5 5 7" xfId="7303"/>
    <cellStyle name="ملاحظة 8 5 5 8" xfId="7304"/>
    <cellStyle name="ملاحظة 8 5 5 9" xfId="7305"/>
    <cellStyle name="ملاحظة 8 5 6" xfId="7306"/>
    <cellStyle name="ملاحظة 8 5 7" xfId="7307"/>
    <cellStyle name="ملاحظة 8 5 8" xfId="7308"/>
    <cellStyle name="ملاحظة 8 5 9" xfId="7309"/>
    <cellStyle name="ملاحظة 8 6" xfId="7310"/>
    <cellStyle name="ملاحظة 8 6 10" xfId="7311"/>
    <cellStyle name="ملاحظة 8 6 11" xfId="7312"/>
    <cellStyle name="ملاحظة 8 6 12" xfId="7313"/>
    <cellStyle name="ملاحظة 8 6 13" xfId="7314"/>
    <cellStyle name="ملاحظة 8 6 14" xfId="7315"/>
    <cellStyle name="ملاحظة 8 6 2" xfId="7316"/>
    <cellStyle name="ملاحظة 8 6 2 10" xfId="7317"/>
    <cellStyle name="ملاحظة 8 6 2 11" xfId="7318"/>
    <cellStyle name="ملاحظة 8 6 2 12" xfId="7319"/>
    <cellStyle name="ملاحظة 8 6 2 13" xfId="7320"/>
    <cellStyle name="ملاحظة 8 6 2 14" xfId="7321"/>
    <cellStyle name="ملاحظة 8 6 2 15" xfId="7322"/>
    <cellStyle name="ملاحظة 8 6 2 16" xfId="7323"/>
    <cellStyle name="ملاحظة 8 6 2 17" xfId="7324"/>
    <cellStyle name="ملاحظة 8 6 2 18" xfId="7325"/>
    <cellStyle name="ملاحظة 8 6 2 19" xfId="7326"/>
    <cellStyle name="ملاحظة 8 6 2 2" xfId="7327"/>
    <cellStyle name="ملاحظة 8 6 2 3" xfId="7328"/>
    <cellStyle name="ملاحظة 8 6 2 4" xfId="7329"/>
    <cellStyle name="ملاحظة 8 6 2 5" xfId="7330"/>
    <cellStyle name="ملاحظة 8 6 2 6" xfId="7331"/>
    <cellStyle name="ملاحظة 8 6 2 7" xfId="7332"/>
    <cellStyle name="ملاحظة 8 6 2 8" xfId="7333"/>
    <cellStyle name="ملاحظة 8 6 2 9" xfId="7334"/>
    <cellStyle name="ملاحظة 8 6 3" xfId="7335"/>
    <cellStyle name="ملاحظة 8 6 3 10" xfId="7336"/>
    <cellStyle name="ملاحظة 8 6 3 11" xfId="7337"/>
    <cellStyle name="ملاحظة 8 6 3 12" xfId="7338"/>
    <cellStyle name="ملاحظة 8 6 3 13" xfId="7339"/>
    <cellStyle name="ملاحظة 8 6 3 14" xfId="7340"/>
    <cellStyle name="ملاحظة 8 6 3 15" xfId="7341"/>
    <cellStyle name="ملاحظة 8 6 3 16" xfId="7342"/>
    <cellStyle name="ملاحظة 8 6 3 17" xfId="7343"/>
    <cellStyle name="ملاحظة 8 6 3 18" xfId="7344"/>
    <cellStyle name="ملاحظة 8 6 3 19" xfId="7345"/>
    <cellStyle name="ملاحظة 8 6 3 2" xfId="7346"/>
    <cellStyle name="ملاحظة 8 6 3 3" xfId="7347"/>
    <cellStyle name="ملاحظة 8 6 3 4" xfId="7348"/>
    <cellStyle name="ملاحظة 8 6 3 5" xfId="7349"/>
    <cellStyle name="ملاحظة 8 6 3 6" xfId="7350"/>
    <cellStyle name="ملاحظة 8 6 3 7" xfId="7351"/>
    <cellStyle name="ملاحظة 8 6 3 8" xfId="7352"/>
    <cellStyle name="ملاحظة 8 6 3 9" xfId="7353"/>
    <cellStyle name="ملاحظة 8 6 4" xfId="7354"/>
    <cellStyle name="ملاحظة 8 6 4 10" xfId="7355"/>
    <cellStyle name="ملاحظة 8 6 4 11" xfId="7356"/>
    <cellStyle name="ملاحظة 8 6 4 12" xfId="7357"/>
    <cellStyle name="ملاحظة 8 6 4 13" xfId="7358"/>
    <cellStyle name="ملاحظة 8 6 4 14" xfId="7359"/>
    <cellStyle name="ملاحظة 8 6 4 15" xfId="7360"/>
    <cellStyle name="ملاحظة 8 6 4 16" xfId="7361"/>
    <cellStyle name="ملاحظة 8 6 4 17" xfId="7362"/>
    <cellStyle name="ملاحظة 8 6 4 18" xfId="7363"/>
    <cellStyle name="ملاحظة 8 6 4 19" xfId="7364"/>
    <cellStyle name="ملاحظة 8 6 4 2" xfId="7365"/>
    <cellStyle name="ملاحظة 8 6 4 3" xfId="7366"/>
    <cellStyle name="ملاحظة 8 6 4 4" xfId="7367"/>
    <cellStyle name="ملاحظة 8 6 4 5" xfId="7368"/>
    <cellStyle name="ملاحظة 8 6 4 6" xfId="7369"/>
    <cellStyle name="ملاحظة 8 6 4 7" xfId="7370"/>
    <cellStyle name="ملاحظة 8 6 4 8" xfId="7371"/>
    <cellStyle name="ملاحظة 8 6 4 9" xfId="7372"/>
    <cellStyle name="ملاحظة 8 6 5" xfId="7373"/>
    <cellStyle name="ملاحظة 8 6 5 10" xfId="7374"/>
    <cellStyle name="ملاحظة 8 6 5 11" xfId="7375"/>
    <cellStyle name="ملاحظة 8 6 5 12" xfId="7376"/>
    <cellStyle name="ملاحظة 8 6 5 13" xfId="7377"/>
    <cellStyle name="ملاحظة 8 6 5 14" xfId="7378"/>
    <cellStyle name="ملاحظة 8 6 5 15" xfId="7379"/>
    <cellStyle name="ملاحظة 8 6 5 16" xfId="7380"/>
    <cellStyle name="ملاحظة 8 6 5 17" xfId="7381"/>
    <cellStyle name="ملاحظة 8 6 5 18" xfId="7382"/>
    <cellStyle name="ملاحظة 8 6 5 19" xfId="7383"/>
    <cellStyle name="ملاحظة 8 6 5 2" xfId="7384"/>
    <cellStyle name="ملاحظة 8 6 5 20" xfId="7385"/>
    <cellStyle name="ملاحظة 8 6 5 3" xfId="7386"/>
    <cellStyle name="ملاحظة 8 6 5 4" xfId="7387"/>
    <cellStyle name="ملاحظة 8 6 5 5" xfId="7388"/>
    <cellStyle name="ملاحظة 8 6 5 6" xfId="7389"/>
    <cellStyle name="ملاحظة 8 6 5 7" xfId="7390"/>
    <cellStyle name="ملاحظة 8 6 5 8" xfId="7391"/>
    <cellStyle name="ملاحظة 8 6 5 9" xfId="7392"/>
    <cellStyle name="ملاحظة 8 6 6" xfId="7393"/>
    <cellStyle name="ملاحظة 8 6 7" xfId="7394"/>
    <cellStyle name="ملاحظة 8 6 8" xfId="7395"/>
    <cellStyle name="ملاحظة 8 6 9" xfId="7396"/>
    <cellStyle name="ملاحظة 8 7" xfId="7397"/>
    <cellStyle name="ملاحظة 8 7 10" xfId="7398"/>
    <cellStyle name="ملاحظة 8 7 11" xfId="7399"/>
    <cellStyle name="ملاحظة 8 7 12" xfId="7400"/>
    <cellStyle name="ملاحظة 8 7 13" xfId="7401"/>
    <cellStyle name="ملاحظة 8 7 14" xfId="7402"/>
    <cellStyle name="ملاحظة 8 7 15" xfId="7403"/>
    <cellStyle name="ملاحظة 8 7 16" xfId="7404"/>
    <cellStyle name="ملاحظة 8 7 17" xfId="7405"/>
    <cellStyle name="ملاحظة 8 7 18" xfId="7406"/>
    <cellStyle name="ملاحظة 8 7 19" xfId="7407"/>
    <cellStyle name="ملاحظة 8 7 2" xfId="7408"/>
    <cellStyle name="ملاحظة 8 7 3" xfId="7409"/>
    <cellStyle name="ملاحظة 8 7 4" xfId="7410"/>
    <cellStyle name="ملاحظة 8 7 5" xfId="7411"/>
    <cellStyle name="ملاحظة 8 7 6" xfId="7412"/>
    <cellStyle name="ملاحظة 8 7 7" xfId="7413"/>
    <cellStyle name="ملاحظة 8 7 8" xfId="7414"/>
    <cellStyle name="ملاحظة 8 7 9" xfId="7415"/>
    <cellStyle name="ملاحظة 8 8" xfId="7416"/>
    <cellStyle name="ملاحظة 8 8 10" xfId="7417"/>
    <cellStyle name="ملاحظة 8 8 11" xfId="7418"/>
    <cellStyle name="ملاحظة 8 8 12" xfId="7419"/>
    <cellStyle name="ملاحظة 8 8 13" xfId="7420"/>
    <cellStyle name="ملاحظة 8 8 14" xfId="7421"/>
    <cellStyle name="ملاحظة 8 8 15" xfId="7422"/>
    <cellStyle name="ملاحظة 8 8 16" xfId="7423"/>
    <cellStyle name="ملاحظة 8 8 17" xfId="7424"/>
    <cellStyle name="ملاحظة 8 8 18" xfId="7425"/>
    <cellStyle name="ملاحظة 8 8 19" xfId="7426"/>
    <cellStyle name="ملاحظة 8 8 2" xfId="7427"/>
    <cellStyle name="ملاحظة 8 8 3" xfId="7428"/>
    <cellStyle name="ملاحظة 8 8 4" xfId="7429"/>
    <cellStyle name="ملاحظة 8 8 5" xfId="7430"/>
    <cellStyle name="ملاحظة 8 8 6" xfId="7431"/>
    <cellStyle name="ملاحظة 8 8 7" xfId="7432"/>
    <cellStyle name="ملاحظة 8 8 8" xfId="7433"/>
    <cellStyle name="ملاحظة 8 8 9" xfId="7434"/>
    <cellStyle name="ملاحظة 8 9" xfId="7435"/>
    <cellStyle name="ملاحظة 8 9 10" xfId="7436"/>
    <cellStyle name="ملاحظة 8 9 11" xfId="7437"/>
    <cellStyle name="ملاحظة 8 9 12" xfId="7438"/>
    <cellStyle name="ملاحظة 8 9 13" xfId="7439"/>
    <cellStyle name="ملاحظة 8 9 14" xfId="7440"/>
    <cellStyle name="ملاحظة 8 9 15" xfId="7441"/>
    <cellStyle name="ملاحظة 8 9 16" xfId="7442"/>
    <cellStyle name="ملاحظة 8 9 17" xfId="7443"/>
    <cellStyle name="ملاحظة 8 9 18" xfId="7444"/>
    <cellStyle name="ملاحظة 8 9 19" xfId="7445"/>
    <cellStyle name="ملاحظة 8 9 2" xfId="7446"/>
    <cellStyle name="ملاحظة 8 9 3" xfId="7447"/>
    <cellStyle name="ملاحظة 8 9 4" xfId="7448"/>
    <cellStyle name="ملاحظة 8 9 5" xfId="7449"/>
    <cellStyle name="ملاحظة 8 9 6" xfId="7450"/>
    <cellStyle name="ملاحظة 8 9 7" xfId="7451"/>
    <cellStyle name="ملاحظة 8 9 8" xfId="7452"/>
    <cellStyle name="ملاحظة 8 9 9" xfId="7453"/>
    <cellStyle name="نص تحذير 2" xfId="7454"/>
    <cellStyle name="نص تحذير 3" xfId="7455"/>
    <cellStyle name="نص تحذير 4" xfId="7456"/>
    <cellStyle name="نص تحذير 5" xfId="7457"/>
    <cellStyle name="نص تحذير 6" xfId="7458"/>
    <cellStyle name="نص تحذير 7" xfId="7459"/>
    <cellStyle name="نص تحذير 8" xfId="7460"/>
    <cellStyle name="نص توضيحي 2" xfId="7461"/>
    <cellStyle name="نص توضيحي 3" xfId="7462"/>
    <cellStyle name="نص توضيحي 4" xfId="7463"/>
    <cellStyle name="نص توضيحي 5" xfId="7464"/>
    <cellStyle name="نص توضيحي 6" xfId="7465"/>
    <cellStyle name="نص توضيحي 7" xfId="7466"/>
    <cellStyle name="نص توضيحي 8" xfId="7467"/>
    <cellStyle name="표준_Price Summary" xfId="746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DR%20SYSTEM/AppData/Roaming/Microsoft/Excel/Participant%20list%20-%20Advanced%20H2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r-master\Users\user\Desktop\&#1578;&#1580;&#1583;&#1610;&#1583;%2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wannegm\D%20Drive$\Scan\&#1605;&#1578;&#1575;&#1576;&#1593;&#1577;%20&#1575;&#1604;&#1602;&#1585;&#1575;&#1585;&#1578;\indman\PETROJET%20KUWAIT%20WORKING%20FIL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582;&#1591;%2056\Users\User\Downloads\indman\PETROJET%20KUWAIT%20WORKING%20FIL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88;&#1585;&#1608;&#1593;%20&#1585;&#1575;&#1587;%20&#1578;&#1606;&#1608;&#1585;&#1607;/&#1575;&#1604;&#1605;&#1603;&#1575;&#1578;&#1576;%20&#1580;&#1583;&#1610;&#1583;/&#1573;&#1581;&#1589;&#1575;&#1574;&#1610;&#1577;%20%20&#1592;&#1607;&#1585;%2008-06-2019%20%20%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any\Downloads\&#1575;&#1604;&#1575;&#1583;&#1575;&#1585;&#1610;&#1577;\&#1588;&#1574;&#1608;&#1606;%20&#1575;&#1583;&#1575;&#1585;&#1610;&#1577;%20&#1575;&#1576;&#1608;%20&#1585;&#1583;&#1610;&#1587;\&#1605;&#1585;&#1578;&#1576;&#1575;&#1578;%20&#1605;&#1593;&#1610;&#1606;&#1610;&#1606;\10-4-2013\N.P.C%20PROJECT\REPORTS\&#1575;&#1604;&#1578;&#1602;&#1585;&#1610;&#1585;%20&#1575;&#1604;&#1571;&#1587;&#1576;&#1608;&#1593;&#1609;%20&#1604;&#1604;&#1573;&#1583;&#1575;&#1585;&#1577;\8246\N.P.C%20PROJECT\REPORTS\&#1575;&#1604;&#1578;&#1602;&#1585;&#1610;&#1585;%20&#1575;&#1604;&#1571;&#1587;&#1576;&#1608;&#1593;&#1609;%20&#1604;&#1604;&#1573;&#1583;&#1575;&#1585;&#1577;\ProJun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581;&#1589;&#1575;&#1574;&#1610;&#1577;%20&#1575;&#1587;&#1605;&#1610;&#1577;%20&#1608;&#1593;&#1583;&#1583;&#1610;&#1577;%20&#1582;&#1591;&#1608;&#1591;%20&#1581;&#1585;&#15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iled list"/>
      <sheetName val="Sheet1"/>
      <sheetName val="Sheet2"/>
    </sheetNames>
    <sheetDataSet>
      <sheetData sheetId="0"/>
      <sheetData sheetId="1">
        <row r="2">
          <cell r="A2" t="str">
            <v>Gullfaks A</v>
          </cell>
          <cell r="C2" t="str">
            <v>Dräger PAC 3500</v>
          </cell>
        </row>
        <row r="3">
          <cell r="C3" t="str">
            <v>Dräger PAC 5500</v>
          </cell>
        </row>
        <row r="4">
          <cell r="C4" t="str">
            <v>Dräger PAC 7000</v>
          </cell>
        </row>
        <row r="5">
          <cell r="C5" t="str">
            <v>Dräger X-AM 2000</v>
          </cell>
        </row>
        <row r="6">
          <cell r="C6" t="str">
            <v>Dräger X-AM 2500</v>
          </cell>
        </row>
        <row r="7">
          <cell r="C7" t="str">
            <v>Dräger X-AM 3000</v>
          </cell>
        </row>
        <row r="8">
          <cell r="C8" t="str">
            <v>Dräger X-AM 5000</v>
          </cell>
        </row>
        <row r="9">
          <cell r="C9" t="str">
            <v>Dräger X-AM 5600</v>
          </cell>
        </row>
        <row r="10">
          <cell r="C10" t="str">
            <v>Dräger X-AM 7000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جديد (2)"/>
      <sheetName val="تجديد 1"/>
    </sheetNames>
    <definedNames>
      <definedName name="End_Bal" refersTo="#REF!"/>
      <definedName name="Full_Print" refersTo="#REF!"/>
      <definedName name="Interest_Rate" refersTo="#REF!"/>
      <definedName name="Last_Row" refersTo="#REF!"/>
      <definedName name="Loan_Amount" refersTo="#REF!"/>
      <definedName name="Loan_Start" refersTo="#REF!"/>
      <definedName name="Loan_Years" refersTo="#REF!"/>
    </definedNames>
    <sheetDataSet>
      <sheetData sheetId="0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"/>
      <sheetName val="SUMMARRY"/>
      <sheetName val="SUMMARY UPDATE"/>
      <sheetName val="BARODA SUMMARY"/>
      <sheetName val="LIST"/>
      <sheetName val="BARODA"/>
      <sheetName val="SENIORS"/>
      <sheetName val="GRINDER"/>
      <sheetName val="SEL LIST - KUWAIT"/>
      <sheetName val="SEL LIST - OMAN"/>
      <sheetName val="REPOR LIST OMANN"/>
      <sheetName val="REPOR LIST KUWAIT"/>
      <sheetName val="Sheet1"/>
    </sheetNames>
    <sheetDataSet>
      <sheetData sheetId="0">
        <row r="3">
          <cell r="D3">
            <v>154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"/>
      <sheetName val="SUMMARRY"/>
      <sheetName val="SUMMARY UPDATE"/>
      <sheetName val="BARODA SUMMARY"/>
      <sheetName val="LIST"/>
      <sheetName val="BARODA"/>
      <sheetName val="SENIORS"/>
      <sheetName val="GRINDER"/>
      <sheetName val="SEL LIST - KUWAIT"/>
      <sheetName val="SEL LIST - OMAN"/>
      <sheetName val="REPOR LIST OMANN"/>
      <sheetName val="REPOR LIST KUWAIT"/>
      <sheetName val="Sheet1"/>
      <sheetName val="PETROJET KUWAIT WORKING FILE"/>
    </sheetNames>
    <sheetDataSet>
      <sheetData sheetId="0">
        <row r="3">
          <cell r="D3">
            <v>154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عددي"/>
      <sheetName val=" احصائية اسمية ظهر المجمعه"/>
      <sheetName val="إنهاء"/>
      <sheetName val="ندب من ظهر , ماموريات وارد"/>
      <sheetName val="بيان الحالة"/>
      <sheetName val="مناطق"/>
      <sheetName val="عددي مناطق"/>
      <sheetName val="عددي مقاول"/>
    </sheetNames>
    <sheetDataSet>
      <sheetData sheetId="0"/>
      <sheetData sheetId="1">
        <row r="1">
          <cell r="B1" t="str">
            <v>الرقم المالى</v>
          </cell>
        </row>
      </sheetData>
      <sheetData sheetId="2"/>
      <sheetData sheetId="3"/>
      <sheetData sheetId="4"/>
      <sheetData sheetId="5"/>
      <sheetData sheetId="6">
        <row r="71">
          <cell r="U71">
            <v>41</v>
          </cell>
        </row>
      </sheetData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"/>
      <sheetName val="CONTROL SHEET"/>
      <sheetName val="OVER ALL"/>
      <sheetName val="S -CURVE"/>
      <sheetName val="مستهدفات شهرية"/>
      <sheetName val="أذون شغل 8224"/>
      <sheetName val="OVER ALL (2)"/>
    </sheetNames>
    <sheetDataSet>
      <sheetData sheetId="0" refreshError="1"/>
      <sheetData sheetId="1" refreshError="1">
        <row r="287">
          <cell r="B287" t="str">
            <v>SHUTTERING OF P.C 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امورية "/>
      <sheetName val="نموذج راحة بالسنوى 24-1-2020"/>
      <sheetName val="خطوط حرد الجنوبية"/>
      <sheetName val="بيان الحالة"/>
      <sheetName val="عددى جديد"/>
      <sheetName val="بيانات للمشروع "/>
      <sheetName val="احصائية اسمية"/>
      <sheetName val="احصائية يومية"/>
      <sheetName val="احصائية المشروع مفصله"/>
      <sheetName val="اخلاءات طرف "/>
      <sheetName val="احصائية يومية مجمعة"/>
      <sheetName val="من 1-11 الى30-11 (2)"/>
      <sheetName val="اسمية مقاول"/>
      <sheetName val="متابعة متعددة 30 يوم"/>
      <sheetName val="مامورية 2"/>
      <sheetName val="عددية خالد"/>
      <sheetName val="DGT"/>
      <sheetName val="الاعمال المدنيه DGT"/>
      <sheetName val="اجمالية ياســـرف (2)"/>
      <sheetName val="اجمالى"/>
      <sheetName val="العددية"/>
      <sheetName val="المستغنى عنهم"/>
      <sheetName val="ميكانيكا"/>
      <sheetName val="اسمية ميكا  "/>
      <sheetName val="التمام"/>
      <sheetName val="تمام المهندسين"/>
      <sheetName val="تمام المهندسين (2)"/>
      <sheetName val="سعوديين مستغنى عنهم"/>
      <sheetName val="بيان المهندسين للهيئة"/>
      <sheetName val="عمالة المقاول"/>
      <sheetName val="الفرع"/>
      <sheetName val="تسكين"/>
      <sheetName val="العددية (2)"/>
      <sheetName val="ورقة1"/>
      <sheetName val="عددية المستغنى"/>
      <sheetName val="المستغنى عنهم "/>
      <sheetName val="عدديه مدنىMTBE "/>
      <sheetName val="Sheet1"/>
      <sheetName val="ورقة3"/>
    </sheetNames>
    <sheetDataSet>
      <sheetData sheetId="0"/>
      <sheetData sheetId="1"/>
      <sheetData sheetId="2"/>
      <sheetData sheetId="3"/>
      <sheetData sheetId="4"/>
      <sheetData sheetId="5">
        <row r="7">
          <cell r="F7">
            <v>4</v>
          </cell>
          <cell r="I7">
            <v>7</v>
          </cell>
        </row>
        <row r="11">
          <cell r="F11" t="str">
            <v>المهنة بالإحصائية</v>
          </cell>
        </row>
        <row r="13">
          <cell r="F13" t="str">
            <v>المهنة الفعلية</v>
          </cell>
          <cell r="I13" t="str">
            <v>نوع التعاقد</v>
          </cell>
        </row>
        <row r="14">
          <cell r="F14" t="str">
            <v>براد حجر</v>
          </cell>
          <cell r="I14" t="str">
            <v>عقد</v>
          </cell>
        </row>
        <row r="15">
          <cell r="F15" t="str">
            <v>براد حجر</v>
          </cell>
          <cell r="I15" t="str">
            <v>عقد</v>
          </cell>
        </row>
        <row r="16">
          <cell r="F16" t="str">
            <v>سائق نقل خفيف</v>
          </cell>
          <cell r="I16" t="str">
            <v>اجنبى</v>
          </cell>
        </row>
        <row r="17">
          <cell r="F17" t="str">
            <v>سائق دبل كابينة</v>
          </cell>
          <cell r="I17" t="str">
            <v>اجنبى</v>
          </cell>
        </row>
        <row r="18">
          <cell r="F18" t="str">
            <v>سائق دبل كابينة</v>
          </cell>
          <cell r="I18" t="str">
            <v>اجنبى</v>
          </cell>
        </row>
        <row r="19">
          <cell r="F19" t="str">
            <v>عامل سلامة وصحة مهنية</v>
          </cell>
          <cell r="I19" t="str">
            <v>اجنبى</v>
          </cell>
        </row>
        <row r="20">
          <cell r="F20" t="str">
            <v>سائق بلدوزر</v>
          </cell>
          <cell r="I20" t="str">
            <v>اجنبى</v>
          </cell>
        </row>
        <row r="21">
          <cell r="F21" t="str">
            <v>سائق سايدبوم</v>
          </cell>
          <cell r="I21" t="str">
            <v>اجنبى</v>
          </cell>
        </row>
        <row r="22">
          <cell r="F22" t="str">
            <v>سائق سايدبوم</v>
          </cell>
          <cell r="I22" t="str">
            <v>اجنبى</v>
          </cell>
        </row>
        <row r="23">
          <cell r="F23" t="str">
            <v>سائق حفار</v>
          </cell>
          <cell r="I23" t="str">
            <v>اجنبى</v>
          </cell>
        </row>
        <row r="24">
          <cell r="F24" t="str">
            <v>سائق سايدبوم</v>
          </cell>
          <cell r="I24" t="str">
            <v>اجنبى</v>
          </cell>
        </row>
        <row r="25">
          <cell r="F25" t="str">
            <v>سائق سايدبوم</v>
          </cell>
          <cell r="I25" t="str">
            <v>اجنبى</v>
          </cell>
        </row>
        <row r="26">
          <cell r="F26" t="str">
            <v>سائق حفار</v>
          </cell>
          <cell r="I26" t="str">
            <v>اجنبى</v>
          </cell>
        </row>
        <row r="27">
          <cell r="F27" t="str">
            <v>ميكانيكى معدات</v>
          </cell>
          <cell r="I27" t="str">
            <v>اجنبى</v>
          </cell>
        </row>
        <row r="28">
          <cell r="F28" t="str">
            <v>بناء</v>
          </cell>
          <cell r="I28" t="str">
            <v>اجنبى</v>
          </cell>
        </row>
        <row r="29">
          <cell r="F29" t="str">
            <v>نجار مسلح</v>
          </cell>
          <cell r="I29" t="str">
            <v>اجنبى</v>
          </cell>
        </row>
        <row r="30">
          <cell r="F30" t="str">
            <v>بناء</v>
          </cell>
          <cell r="I30" t="str">
            <v>اجنبى</v>
          </cell>
        </row>
        <row r="31">
          <cell r="F31" t="str">
            <v>بناء</v>
          </cell>
          <cell r="I31" t="str">
            <v>اجنبى</v>
          </cell>
        </row>
        <row r="32">
          <cell r="F32" t="str">
            <v>بناء</v>
          </cell>
          <cell r="I32" t="str">
            <v>اجنبى</v>
          </cell>
        </row>
        <row r="33">
          <cell r="F33" t="str">
            <v>بناء</v>
          </cell>
          <cell r="I33" t="str">
            <v>اجنبى</v>
          </cell>
        </row>
        <row r="34">
          <cell r="F34" t="str">
            <v>عامل عادى</v>
          </cell>
          <cell r="I34" t="str">
            <v>اجنبى</v>
          </cell>
        </row>
        <row r="35">
          <cell r="F35" t="str">
            <v>عامل حفر</v>
          </cell>
          <cell r="I35" t="str">
            <v>اجنبى</v>
          </cell>
        </row>
        <row r="36">
          <cell r="F36" t="str">
            <v>بناء</v>
          </cell>
          <cell r="I36" t="str">
            <v>اجنبى</v>
          </cell>
        </row>
        <row r="37">
          <cell r="F37" t="str">
            <v>حــــداد مسلح</v>
          </cell>
          <cell r="I37" t="str">
            <v>اجنبى</v>
          </cell>
        </row>
        <row r="38">
          <cell r="F38" t="str">
            <v>بناء</v>
          </cell>
          <cell r="I38" t="str">
            <v>اجنبى</v>
          </cell>
        </row>
        <row r="39">
          <cell r="F39" t="str">
            <v>براد مواسير</v>
          </cell>
          <cell r="I39" t="str">
            <v>اجنبى</v>
          </cell>
        </row>
        <row r="40">
          <cell r="F40" t="str">
            <v>عامل سلامة وصحة مهنية</v>
          </cell>
          <cell r="I40" t="str">
            <v>اجنبى</v>
          </cell>
        </row>
        <row r="41">
          <cell r="F41" t="str">
            <v>براد حجر</v>
          </cell>
          <cell r="I41" t="str">
            <v>اجنبى</v>
          </cell>
        </row>
        <row r="42">
          <cell r="F42" t="str">
            <v>بحرى اعمال رفع وتحميل</v>
          </cell>
          <cell r="I42" t="str">
            <v>اجنبى</v>
          </cell>
        </row>
        <row r="43">
          <cell r="F43" t="str">
            <v>براد حجر</v>
          </cell>
          <cell r="I43" t="str">
            <v>اجنبى</v>
          </cell>
        </row>
        <row r="44">
          <cell r="F44" t="str">
            <v>براد حجر</v>
          </cell>
          <cell r="I44" t="str">
            <v>اجنبى</v>
          </cell>
        </row>
        <row r="45">
          <cell r="F45" t="str">
            <v>براد حجر</v>
          </cell>
          <cell r="I45" t="str">
            <v>اجنبى</v>
          </cell>
        </row>
        <row r="46">
          <cell r="F46" t="str">
            <v>براد حجر</v>
          </cell>
          <cell r="I46" t="str">
            <v>اجنبى</v>
          </cell>
        </row>
        <row r="47">
          <cell r="F47" t="str">
            <v>براد حجر</v>
          </cell>
          <cell r="I47" t="str">
            <v>اجنبى</v>
          </cell>
        </row>
        <row r="48">
          <cell r="F48" t="str">
            <v>عامل سلامة وصحة مهنية</v>
          </cell>
          <cell r="I48" t="str">
            <v>اجنبى</v>
          </cell>
        </row>
        <row r="49">
          <cell r="F49" t="str">
            <v>براد حجر</v>
          </cell>
          <cell r="I49" t="str">
            <v>اجنبى</v>
          </cell>
        </row>
        <row r="50">
          <cell r="F50" t="str">
            <v>عامل سلامة وصحة مهنية</v>
          </cell>
          <cell r="I50" t="str">
            <v>اجنبى</v>
          </cell>
        </row>
        <row r="51">
          <cell r="F51" t="str">
            <v>براد تركيبات</v>
          </cell>
          <cell r="I51" t="str">
            <v>اجنبى</v>
          </cell>
        </row>
        <row r="52">
          <cell r="F52" t="str">
            <v>نجار مسلح</v>
          </cell>
          <cell r="I52" t="str">
            <v>اجنبى</v>
          </cell>
        </row>
        <row r="53">
          <cell r="F53" t="str">
            <v>حــــداد مسلح</v>
          </cell>
          <cell r="I53" t="str">
            <v>اجنبى</v>
          </cell>
        </row>
        <row r="54">
          <cell r="F54" t="str">
            <v>براد حجر</v>
          </cell>
          <cell r="I54" t="str">
            <v>اجنبى</v>
          </cell>
        </row>
        <row r="55">
          <cell r="F55" t="str">
            <v>نجار مسلح</v>
          </cell>
          <cell r="I55" t="str">
            <v>اجنبى</v>
          </cell>
        </row>
        <row r="56">
          <cell r="F56" t="str">
            <v>بناء</v>
          </cell>
          <cell r="I56" t="str">
            <v>اجنبى</v>
          </cell>
        </row>
        <row r="57">
          <cell r="F57" t="str">
            <v>فنى مراقبة جودة ميكانيكا</v>
          </cell>
          <cell r="I57" t="str">
            <v>اجنبى</v>
          </cell>
        </row>
        <row r="58">
          <cell r="F58" t="str">
            <v>بحرى اعمال رفع وتحميل</v>
          </cell>
          <cell r="I58" t="str">
            <v>اجنبى</v>
          </cell>
        </row>
        <row r="59">
          <cell r="F59" t="str">
            <v>نجار مسلح</v>
          </cell>
          <cell r="I59" t="str">
            <v>اجنبى</v>
          </cell>
        </row>
        <row r="60">
          <cell r="F60" t="str">
            <v>نجار مسلح</v>
          </cell>
          <cell r="I60" t="str">
            <v>اجنبى</v>
          </cell>
        </row>
        <row r="61">
          <cell r="F61" t="str">
            <v>مشرف مدنى</v>
          </cell>
          <cell r="I61" t="str">
            <v>اجنبى</v>
          </cell>
        </row>
        <row r="62">
          <cell r="F62" t="str">
            <v>براد حجر</v>
          </cell>
          <cell r="I62" t="str">
            <v>اجنبى</v>
          </cell>
        </row>
        <row r="63">
          <cell r="F63" t="str">
            <v>براد حجر</v>
          </cell>
          <cell r="I63" t="str">
            <v>اجنبى</v>
          </cell>
        </row>
        <row r="64">
          <cell r="F64" t="str">
            <v>براد حجر</v>
          </cell>
          <cell r="I64" t="str">
            <v>اجنبى</v>
          </cell>
        </row>
        <row r="65">
          <cell r="F65" t="str">
            <v>براد حجر</v>
          </cell>
          <cell r="I65" t="str">
            <v>اجنبى</v>
          </cell>
        </row>
        <row r="66">
          <cell r="F66" t="str">
            <v>بحرى اعمال رفع وتحميل</v>
          </cell>
          <cell r="I66" t="str">
            <v>اجنبى</v>
          </cell>
        </row>
        <row r="67">
          <cell r="F67" t="str">
            <v>بحرى اعمال رفع وتحميل</v>
          </cell>
          <cell r="I67" t="str">
            <v>اجنبى</v>
          </cell>
        </row>
        <row r="68">
          <cell r="F68" t="str">
            <v>حــــداد مسلح</v>
          </cell>
          <cell r="I68" t="str">
            <v>اجنبى</v>
          </cell>
        </row>
        <row r="69">
          <cell r="F69" t="str">
            <v>مسئول مراقبة خامات</v>
          </cell>
          <cell r="I69" t="str">
            <v>اجنبى</v>
          </cell>
        </row>
        <row r="70">
          <cell r="F70" t="str">
            <v>نجار مسلح</v>
          </cell>
          <cell r="I70" t="str">
            <v>اجنبى</v>
          </cell>
        </row>
        <row r="71">
          <cell r="F71" t="str">
            <v>نجار مسلح</v>
          </cell>
          <cell r="I71" t="str">
            <v>اجنبى</v>
          </cell>
        </row>
        <row r="72">
          <cell r="F72" t="str">
            <v>بناء</v>
          </cell>
          <cell r="I72" t="str">
            <v>اجنبى</v>
          </cell>
        </row>
        <row r="73">
          <cell r="F73" t="str">
            <v>نجار مسلح</v>
          </cell>
          <cell r="I73" t="str">
            <v>اجنبى</v>
          </cell>
        </row>
        <row r="74">
          <cell r="F74" t="str">
            <v>بناء</v>
          </cell>
          <cell r="I74" t="str">
            <v>اجنبى</v>
          </cell>
        </row>
        <row r="75">
          <cell r="F75" t="str">
            <v>حــــداد مسلح</v>
          </cell>
          <cell r="I75" t="str">
            <v>اجنبى</v>
          </cell>
        </row>
        <row r="76">
          <cell r="F76" t="str">
            <v>نجار مسلح</v>
          </cell>
          <cell r="I76" t="str">
            <v>اجنبى</v>
          </cell>
        </row>
        <row r="77">
          <cell r="F77" t="str">
            <v>بناء</v>
          </cell>
          <cell r="I77" t="str">
            <v>اجنبى</v>
          </cell>
        </row>
        <row r="78">
          <cell r="F78" t="str">
            <v>حــــداد مسلح</v>
          </cell>
          <cell r="I78" t="str">
            <v>اجنبى</v>
          </cell>
        </row>
        <row r="79">
          <cell r="F79" t="str">
            <v>بناء</v>
          </cell>
          <cell r="I79" t="str">
            <v>اجنبى</v>
          </cell>
        </row>
        <row r="80">
          <cell r="F80" t="str">
            <v>نجار مسلح</v>
          </cell>
          <cell r="I80" t="str">
            <v>اجنبى</v>
          </cell>
        </row>
        <row r="81">
          <cell r="F81" t="str">
            <v>نجار مسلح</v>
          </cell>
          <cell r="I81" t="str">
            <v>اجنبى</v>
          </cell>
        </row>
        <row r="82">
          <cell r="F82" t="str">
            <v>بناء</v>
          </cell>
          <cell r="I82" t="str">
            <v>اجنبى</v>
          </cell>
        </row>
        <row r="83">
          <cell r="F83" t="str">
            <v>حــــداد مسلح</v>
          </cell>
          <cell r="I83" t="str">
            <v>اجنبى</v>
          </cell>
        </row>
        <row r="84">
          <cell r="F84" t="str">
            <v>بناء</v>
          </cell>
          <cell r="I84" t="str">
            <v>اجنبى</v>
          </cell>
        </row>
        <row r="85">
          <cell r="F85" t="str">
            <v>بناء</v>
          </cell>
          <cell r="I85" t="str">
            <v>اجنبى</v>
          </cell>
        </row>
        <row r="86">
          <cell r="F86" t="str">
            <v>بناء</v>
          </cell>
          <cell r="I86" t="str">
            <v>اجنبى</v>
          </cell>
        </row>
        <row r="87">
          <cell r="F87" t="str">
            <v>مهندس تخطيط</v>
          </cell>
          <cell r="I87" t="str">
            <v>اجنبى</v>
          </cell>
        </row>
        <row r="88">
          <cell r="F88" t="str">
            <v>بحرى اعمال رفع وتحميل</v>
          </cell>
          <cell r="I88" t="str">
            <v>اجنبى</v>
          </cell>
        </row>
        <row r="89">
          <cell r="F89" t="str">
            <v>براد حجر</v>
          </cell>
          <cell r="I89" t="str">
            <v>اجنبى</v>
          </cell>
        </row>
        <row r="90">
          <cell r="F90" t="str">
            <v>حــــداد مسلح</v>
          </cell>
          <cell r="I90" t="str">
            <v>اجنبى</v>
          </cell>
        </row>
        <row r="91">
          <cell r="F91" t="str">
            <v>براد حجر</v>
          </cell>
          <cell r="I91" t="str">
            <v>اجنبى</v>
          </cell>
        </row>
        <row r="92">
          <cell r="F92" t="str">
            <v>مسئول مراقبة خامات</v>
          </cell>
          <cell r="I92" t="str">
            <v>اجنبى</v>
          </cell>
        </row>
        <row r="93">
          <cell r="F93" t="str">
            <v>براد حجر</v>
          </cell>
          <cell r="I93" t="str">
            <v>اجنبى</v>
          </cell>
        </row>
        <row r="94">
          <cell r="F94" t="str">
            <v>براد تركيبات</v>
          </cell>
          <cell r="I94" t="str">
            <v>اجنبى</v>
          </cell>
        </row>
        <row r="95">
          <cell r="F95" t="str">
            <v>براد تركيبات</v>
          </cell>
          <cell r="I95" t="str">
            <v>اجنبى</v>
          </cell>
        </row>
        <row r="96">
          <cell r="F96" t="str">
            <v xml:space="preserve">لحام كهرباء </v>
          </cell>
          <cell r="I96" t="str">
            <v>اجنبى</v>
          </cell>
        </row>
        <row r="97">
          <cell r="F97" t="str">
            <v>نجار مسلح</v>
          </cell>
          <cell r="I97" t="str">
            <v>اجنبى</v>
          </cell>
        </row>
        <row r="98">
          <cell r="F98" t="str">
            <v>براد حجر</v>
          </cell>
          <cell r="I98" t="str">
            <v>اجنبى</v>
          </cell>
        </row>
        <row r="99">
          <cell r="F99" t="str">
            <v>براد حجر</v>
          </cell>
          <cell r="I99" t="str">
            <v>اجنبى</v>
          </cell>
        </row>
        <row r="100">
          <cell r="F100" t="str">
            <v>حــــداد مسلح</v>
          </cell>
          <cell r="I100" t="str">
            <v>اجنبى</v>
          </cell>
        </row>
        <row r="101">
          <cell r="F101" t="str">
            <v>بناء</v>
          </cell>
          <cell r="I101" t="str">
            <v>اجنبى</v>
          </cell>
        </row>
        <row r="102">
          <cell r="F102" t="str">
            <v>نجار مسلح</v>
          </cell>
          <cell r="I102" t="str">
            <v>اجنبى</v>
          </cell>
        </row>
        <row r="103">
          <cell r="F103" t="str">
            <v>Work Permit</v>
          </cell>
          <cell r="I103" t="str">
            <v>اجنبى</v>
          </cell>
        </row>
        <row r="104">
          <cell r="F104" t="str">
            <v>حــــداد مسلح</v>
          </cell>
          <cell r="I104" t="str">
            <v>اجنبى</v>
          </cell>
        </row>
        <row r="105">
          <cell r="F105" t="str">
            <v>براد حجر</v>
          </cell>
          <cell r="I105" t="str">
            <v>اجنبى</v>
          </cell>
        </row>
        <row r="106">
          <cell r="F106" t="str">
            <v>Work Permit</v>
          </cell>
          <cell r="I106" t="str">
            <v>اجنبى</v>
          </cell>
        </row>
        <row r="107">
          <cell r="F107" t="str">
            <v>مهندس ميكانيكا</v>
          </cell>
          <cell r="I107" t="str">
            <v>اجنبى</v>
          </cell>
        </row>
        <row r="108">
          <cell r="F108" t="str">
            <v>لحام ارجون</v>
          </cell>
          <cell r="I108" t="str">
            <v>اجنبى</v>
          </cell>
        </row>
        <row r="109">
          <cell r="F109" t="str">
            <v>نجار مسلح</v>
          </cell>
          <cell r="I109" t="str">
            <v>اجنبى</v>
          </cell>
        </row>
        <row r="110">
          <cell r="F110" t="str">
            <v>براد حجر</v>
          </cell>
          <cell r="I110" t="str">
            <v>اجنبى</v>
          </cell>
        </row>
        <row r="111">
          <cell r="F111" t="str">
            <v>براد حجر</v>
          </cell>
          <cell r="I111" t="str">
            <v>اجنبى</v>
          </cell>
        </row>
        <row r="112">
          <cell r="F112" t="str">
            <v>بناء</v>
          </cell>
          <cell r="I112" t="str">
            <v>اجنبى</v>
          </cell>
        </row>
        <row r="113">
          <cell r="F113" t="str">
            <v>سائق حفار</v>
          </cell>
          <cell r="I113" t="str">
            <v>اجنبى</v>
          </cell>
        </row>
        <row r="114">
          <cell r="F114" t="str">
            <v>كهربائى تركيبات</v>
          </cell>
          <cell r="I114" t="str">
            <v>سعودي</v>
          </cell>
        </row>
        <row r="115">
          <cell r="F115" t="str">
            <v>عامل سقالات</v>
          </cell>
          <cell r="I115" t="str">
            <v>سعودي</v>
          </cell>
        </row>
        <row r="116">
          <cell r="F116" t="str">
            <v>عامل سلامة وصحة مهنية</v>
          </cell>
          <cell r="I116" t="str">
            <v>سعودي</v>
          </cell>
        </row>
        <row r="117">
          <cell r="F117" t="str">
            <v>عامل سلامة وصحة مهنية</v>
          </cell>
          <cell r="I117" t="str">
            <v>سعودي</v>
          </cell>
        </row>
        <row r="118">
          <cell r="F118" t="str">
            <v>كهربائى تركيبات</v>
          </cell>
          <cell r="I118" t="str">
            <v>سعودي</v>
          </cell>
        </row>
        <row r="119">
          <cell r="F119" t="str">
            <v>عامل عادى</v>
          </cell>
          <cell r="I119" t="str">
            <v>سعودي</v>
          </cell>
        </row>
        <row r="120">
          <cell r="F120" t="str">
            <v>عامل تصوير مستندات</v>
          </cell>
          <cell r="I120" t="str">
            <v>سعودي</v>
          </cell>
        </row>
        <row r="121">
          <cell r="F121" t="str">
            <v>عامل عادى</v>
          </cell>
          <cell r="I121" t="str">
            <v>سعودي</v>
          </cell>
        </row>
        <row r="122">
          <cell r="F122" t="str">
            <v>كهربائى تركيبات</v>
          </cell>
          <cell r="I122" t="str">
            <v>سعودي</v>
          </cell>
        </row>
        <row r="123">
          <cell r="F123" t="str">
            <v>عامل سلامة وصحة مهنية</v>
          </cell>
          <cell r="I123" t="str">
            <v>سعودي</v>
          </cell>
        </row>
        <row r="124">
          <cell r="F124" t="str">
            <v>مساعد ميكانيكى</v>
          </cell>
          <cell r="I124" t="str">
            <v>سعودي</v>
          </cell>
        </row>
        <row r="125">
          <cell r="F125" t="str">
            <v>عامل عادى</v>
          </cell>
          <cell r="I125" t="str">
            <v>سعودي</v>
          </cell>
        </row>
        <row r="126">
          <cell r="F126" t="str">
            <v>محاسب</v>
          </cell>
          <cell r="I126" t="str">
            <v>سعودي</v>
          </cell>
        </row>
        <row r="127">
          <cell r="F127" t="str">
            <v>عامل عادى</v>
          </cell>
          <cell r="I127" t="str">
            <v>سعودي</v>
          </cell>
        </row>
        <row r="128">
          <cell r="F128" t="str">
            <v>عامل عادى</v>
          </cell>
          <cell r="I128" t="str">
            <v>سعودي</v>
          </cell>
        </row>
        <row r="129">
          <cell r="F129" t="str">
            <v>عامل عادى</v>
          </cell>
          <cell r="I129" t="str">
            <v>سعودي</v>
          </cell>
        </row>
        <row r="130">
          <cell r="F130" t="str">
            <v>عامل عادى</v>
          </cell>
          <cell r="I130" t="str">
            <v>سعودي</v>
          </cell>
        </row>
        <row r="131">
          <cell r="F131" t="str">
            <v>معقب</v>
          </cell>
          <cell r="I131" t="str">
            <v>سعودي</v>
          </cell>
        </row>
        <row r="132">
          <cell r="F132" t="str">
            <v>مشرف مدنى</v>
          </cell>
          <cell r="I132" t="str">
            <v>سعودي</v>
          </cell>
        </row>
        <row r="133">
          <cell r="F133" t="str">
            <v>لحام استيل</v>
          </cell>
          <cell r="I133" t="str">
            <v>سعودي</v>
          </cell>
        </row>
        <row r="134">
          <cell r="F134" t="str">
            <v>عامل عادى</v>
          </cell>
          <cell r="I134" t="str">
            <v>سعودي</v>
          </cell>
        </row>
        <row r="135">
          <cell r="F135" t="str">
            <v>عامل عادى</v>
          </cell>
          <cell r="I135" t="str">
            <v>سعودي</v>
          </cell>
        </row>
        <row r="136">
          <cell r="F136" t="str">
            <v>عامل عادى</v>
          </cell>
          <cell r="I136" t="str">
            <v>سعودي</v>
          </cell>
        </row>
        <row r="137">
          <cell r="F137" t="str">
            <v>مساعد كهربائى</v>
          </cell>
          <cell r="I137" t="str">
            <v>سعودي</v>
          </cell>
        </row>
        <row r="138">
          <cell r="F138" t="str">
            <v>عامل عادى</v>
          </cell>
          <cell r="I138" t="str">
            <v>سعودي</v>
          </cell>
        </row>
        <row r="139">
          <cell r="F139" t="str">
            <v>كهربائى معدات</v>
          </cell>
          <cell r="I139" t="str">
            <v>سعودي</v>
          </cell>
        </row>
        <row r="140">
          <cell r="F140" t="str">
            <v>مساعد كهربائى</v>
          </cell>
          <cell r="I140" t="str">
            <v>سعودي</v>
          </cell>
        </row>
        <row r="141">
          <cell r="F141" t="str">
            <v>عامل عادى</v>
          </cell>
          <cell r="I141" t="str">
            <v>سعودي</v>
          </cell>
        </row>
        <row r="142">
          <cell r="F142" t="str">
            <v>عامل عادى</v>
          </cell>
          <cell r="I142" t="str">
            <v>سعودي</v>
          </cell>
        </row>
        <row r="143">
          <cell r="F143" t="str">
            <v>ميكانيكى معدات</v>
          </cell>
          <cell r="I143" t="str">
            <v>سعودي</v>
          </cell>
        </row>
        <row r="144">
          <cell r="F144" t="str">
            <v>كهربائى معدات</v>
          </cell>
          <cell r="I144" t="str">
            <v>سعودي</v>
          </cell>
        </row>
        <row r="145">
          <cell r="F145" t="str">
            <v xml:space="preserve">مسئول تداول مستندات DCC </v>
          </cell>
          <cell r="I145" t="str">
            <v>سعودي</v>
          </cell>
        </row>
        <row r="146">
          <cell r="F146" t="str">
            <v>مهندس  نظم معلومات</v>
          </cell>
          <cell r="I146" t="str">
            <v>سعودي</v>
          </cell>
        </row>
        <row r="147">
          <cell r="F147" t="str">
            <v>عامل سلامة وصحة مهنية</v>
          </cell>
          <cell r="I147" t="str">
            <v>سعودي</v>
          </cell>
        </row>
        <row r="148">
          <cell r="F148" t="str">
            <v>عامل سلامة وصحة مهنية</v>
          </cell>
          <cell r="I148" t="str">
            <v>سعودي</v>
          </cell>
        </row>
        <row r="149">
          <cell r="F149" t="str">
            <v>نجار مسلح</v>
          </cell>
          <cell r="I149" t="str">
            <v>سعودي</v>
          </cell>
        </row>
        <row r="150">
          <cell r="F150" t="str">
            <v>عامل عادى</v>
          </cell>
          <cell r="I150" t="str">
            <v>سعودي</v>
          </cell>
        </row>
        <row r="151">
          <cell r="F151" t="str">
            <v>عامل سلامة وصحة مهنية</v>
          </cell>
          <cell r="I151" t="str">
            <v>سعودي</v>
          </cell>
        </row>
        <row r="152">
          <cell r="F152" t="str">
            <v>عامل عادى</v>
          </cell>
          <cell r="I152" t="str">
            <v>سعودي</v>
          </cell>
        </row>
        <row r="153">
          <cell r="F153" t="str">
            <v>مساعد براد حجر</v>
          </cell>
          <cell r="I153" t="str">
            <v>سعودي</v>
          </cell>
        </row>
        <row r="154">
          <cell r="F154" t="str">
            <v>عامل عادى</v>
          </cell>
          <cell r="I154" t="str">
            <v>سعودي</v>
          </cell>
        </row>
        <row r="155">
          <cell r="F155" t="str">
            <v>مساعد كهربائى</v>
          </cell>
          <cell r="I155" t="str">
            <v>سعودي</v>
          </cell>
        </row>
        <row r="156">
          <cell r="F156" t="str">
            <v>ميكانيكى معدات</v>
          </cell>
          <cell r="I156" t="str">
            <v>سعودي</v>
          </cell>
        </row>
        <row r="157">
          <cell r="F157" t="str">
            <v>مشرف مدنى</v>
          </cell>
          <cell r="I157" t="str">
            <v>سعودي</v>
          </cell>
        </row>
        <row r="158">
          <cell r="F158" t="str">
            <v>عامل عادى</v>
          </cell>
          <cell r="I158" t="str">
            <v>سعودي</v>
          </cell>
        </row>
        <row r="159">
          <cell r="F159" t="str">
            <v>عامل عادى</v>
          </cell>
          <cell r="I159" t="str">
            <v>سعودي</v>
          </cell>
        </row>
        <row r="160">
          <cell r="F160" t="str">
            <v>مهندس  نظم معلومات</v>
          </cell>
          <cell r="I160" t="str">
            <v>سعودي</v>
          </cell>
        </row>
        <row r="161">
          <cell r="F161" t="str">
            <v>عامل عادى</v>
          </cell>
          <cell r="I161" t="str">
            <v>سعودي</v>
          </cell>
        </row>
        <row r="162">
          <cell r="F162" t="str">
            <v>مساعد ميكانيكى</v>
          </cell>
          <cell r="I162" t="str">
            <v>سعودي</v>
          </cell>
        </row>
        <row r="163">
          <cell r="F163" t="str">
            <v>مساعد ميكانيكى</v>
          </cell>
          <cell r="I163" t="str">
            <v>سعودي</v>
          </cell>
        </row>
        <row r="164">
          <cell r="F164" t="str">
            <v>مساعد ميكانيكى</v>
          </cell>
          <cell r="I164" t="str">
            <v>سعودي</v>
          </cell>
        </row>
        <row r="165">
          <cell r="F165" t="str">
            <v>مسئول مراقبة جودة مدتى</v>
          </cell>
          <cell r="I165" t="str">
            <v>اجنبى</v>
          </cell>
        </row>
        <row r="166">
          <cell r="F166" t="str">
            <v>لحام ارجون</v>
          </cell>
          <cell r="I166" t="str">
            <v>عقد</v>
          </cell>
        </row>
        <row r="167">
          <cell r="F167" t="str">
            <v>لحام ارجون</v>
          </cell>
          <cell r="I167" t="str">
            <v>معين</v>
          </cell>
        </row>
        <row r="168">
          <cell r="F168" t="str">
            <v>ادارى شئون ادارية</v>
          </cell>
          <cell r="I168" t="str">
            <v>معين</v>
          </cell>
        </row>
        <row r="169">
          <cell r="F169" t="str">
            <v>بحرى اعمال رفع وتحميل</v>
          </cell>
          <cell r="I169" t="str">
            <v>معين</v>
          </cell>
        </row>
        <row r="170">
          <cell r="F170" t="str">
            <v>مشرف مدنى</v>
          </cell>
          <cell r="I170" t="str">
            <v>معين</v>
          </cell>
        </row>
        <row r="171">
          <cell r="F171" t="str">
            <v>سائق سايدبوم</v>
          </cell>
          <cell r="I171" t="str">
            <v>معين</v>
          </cell>
        </row>
        <row r="172">
          <cell r="F172" t="str">
            <v>براد تركيبات</v>
          </cell>
          <cell r="I172" t="str">
            <v>عقد</v>
          </cell>
        </row>
        <row r="173">
          <cell r="F173" t="str">
            <v>لحام ارجون</v>
          </cell>
          <cell r="I173" t="str">
            <v>عقد</v>
          </cell>
        </row>
        <row r="174">
          <cell r="F174" t="str">
            <v>براد حجر</v>
          </cell>
          <cell r="I174" t="str">
            <v>معين</v>
          </cell>
        </row>
        <row r="175">
          <cell r="F175" t="str">
            <v>مساح</v>
          </cell>
          <cell r="I175" t="str">
            <v>معين</v>
          </cell>
        </row>
        <row r="176">
          <cell r="F176" t="str">
            <v>براد مواسير</v>
          </cell>
          <cell r="I176" t="str">
            <v>عقد</v>
          </cell>
        </row>
        <row r="177">
          <cell r="F177" t="str">
            <v xml:space="preserve">لحام كهرباء </v>
          </cell>
          <cell r="I177" t="str">
            <v>معين</v>
          </cell>
        </row>
        <row r="178">
          <cell r="F178" t="str">
            <v>براد حجر</v>
          </cell>
          <cell r="I178" t="str">
            <v>عقد</v>
          </cell>
        </row>
        <row r="179">
          <cell r="F179" t="str">
            <v>مبيض</v>
          </cell>
          <cell r="I179" t="str">
            <v>معين</v>
          </cell>
        </row>
        <row r="180">
          <cell r="F180" t="str">
            <v>معالج حرارى</v>
          </cell>
          <cell r="I180" t="str">
            <v>عقد</v>
          </cell>
        </row>
        <row r="181">
          <cell r="F181" t="str">
            <v>حــــداد مسلح</v>
          </cell>
          <cell r="I181" t="str">
            <v>معين</v>
          </cell>
        </row>
        <row r="182">
          <cell r="F182" t="str">
            <v>مشرف مدنى</v>
          </cell>
          <cell r="I182" t="str">
            <v>عقد</v>
          </cell>
        </row>
        <row r="183">
          <cell r="F183" t="str">
            <v>لحام ارجون</v>
          </cell>
          <cell r="I183" t="str">
            <v>عقد</v>
          </cell>
        </row>
        <row r="184">
          <cell r="F184" t="str">
            <v>حــــداد مسلح</v>
          </cell>
          <cell r="I184" t="str">
            <v>معين</v>
          </cell>
        </row>
        <row r="185">
          <cell r="F185" t="str">
            <v>براد حجر</v>
          </cell>
          <cell r="I185" t="str">
            <v>عقد</v>
          </cell>
        </row>
        <row r="186">
          <cell r="F186" t="str">
            <v>لحام ارجون</v>
          </cell>
          <cell r="I186" t="str">
            <v>عقد</v>
          </cell>
        </row>
        <row r="187">
          <cell r="F187" t="str">
            <v>لحام ارجون</v>
          </cell>
          <cell r="I187" t="str">
            <v>عقد</v>
          </cell>
        </row>
        <row r="188">
          <cell r="F188" t="str">
            <v>براد حجر</v>
          </cell>
          <cell r="I188" t="str">
            <v>عقد</v>
          </cell>
        </row>
        <row r="189">
          <cell r="F189" t="str">
            <v>حــــداد مسلح</v>
          </cell>
          <cell r="I189" t="str">
            <v>معين</v>
          </cell>
        </row>
        <row r="190">
          <cell r="F190" t="str">
            <v>لحام ارجون</v>
          </cell>
          <cell r="I190" t="str">
            <v>عقد</v>
          </cell>
        </row>
        <row r="191">
          <cell r="F191" t="str">
            <v>براد حجر</v>
          </cell>
          <cell r="I191" t="str">
            <v>معين</v>
          </cell>
        </row>
        <row r="192">
          <cell r="F192" t="str">
            <v>نجار مسلح</v>
          </cell>
          <cell r="I192" t="str">
            <v>عقد</v>
          </cell>
        </row>
        <row r="193">
          <cell r="F193" t="str">
            <v>لحام ارجون</v>
          </cell>
          <cell r="I193" t="str">
            <v>عقد</v>
          </cell>
        </row>
        <row r="194">
          <cell r="F194" t="str">
            <v>براد حجر</v>
          </cell>
          <cell r="I194" t="str">
            <v>معين</v>
          </cell>
        </row>
        <row r="195">
          <cell r="F195" t="str">
            <v>مهندس مدنى</v>
          </cell>
          <cell r="I195" t="str">
            <v>معين</v>
          </cell>
        </row>
        <row r="196">
          <cell r="F196" t="str">
            <v>مدير المكاتب الفنية</v>
          </cell>
          <cell r="I196" t="str">
            <v>معين</v>
          </cell>
        </row>
        <row r="197">
          <cell r="F197" t="str">
            <v>مهندس Q.C مدنى</v>
          </cell>
          <cell r="I197" t="str">
            <v>معين</v>
          </cell>
        </row>
        <row r="198">
          <cell r="F198" t="str">
            <v>مهندس اختبارات</v>
          </cell>
          <cell r="I198" t="str">
            <v>معين</v>
          </cell>
        </row>
        <row r="199">
          <cell r="F199" t="str">
            <v>مدير موقع</v>
          </cell>
          <cell r="I199" t="str">
            <v>معين</v>
          </cell>
        </row>
        <row r="200">
          <cell r="F200" t="str">
            <v>مهندس Q.C ميكانيكا</v>
          </cell>
          <cell r="I200" t="str">
            <v>معين</v>
          </cell>
        </row>
        <row r="201">
          <cell r="F201" t="str">
            <v>رسام هندسى</v>
          </cell>
          <cell r="I201" t="str">
            <v>معين</v>
          </cell>
        </row>
        <row r="202">
          <cell r="F202" t="str">
            <v>مشرف مدنى</v>
          </cell>
          <cell r="I202" t="str">
            <v>معين</v>
          </cell>
        </row>
        <row r="203">
          <cell r="F203" t="str">
            <v>مهندس مدنى</v>
          </cell>
          <cell r="I203" t="str">
            <v>معين</v>
          </cell>
        </row>
        <row r="204">
          <cell r="F204" t="str">
            <v>مشرف مدنى</v>
          </cell>
          <cell r="I204" t="str">
            <v>معين</v>
          </cell>
        </row>
        <row r="205">
          <cell r="F205" t="str">
            <v>مهندس Q.C مدنى</v>
          </cell>
          <cell r="I205" t="str">
            <v>معين</v>
          </cell>
        </row>
        <row r="206">
          <cell r="F206" t="str">
            <v>أمين مخزن</v>
          </cell>
          <cell r="I206" t="str">
            <v>معين</v>
          </cell>
        </row>
        <row r="207">
          <cell r="F207" t="str">
            <v>مشرف لحام</v>
          </cell>
          <cell r="I207" t="str">
            <v>معين</v>
          </cell>
        </row>
        <row r="208">
          <cell r="F208" t="str">
            <v>مدير ع م الصيانة</v>
          </cell>
          <cell r="I208" t="str">
            <v>معين</v>
          </cell>
        </row>
        <row r="209">
          <cell r="F209" t="str">
            <v>مدير عام مساعد التخطيط</v>
          </cell>
          <cell r="I209" t="str">
            <v>معين</v>
          </cell>
        </row>
        <row r="210">
          <cell r="F210" t="str">
            <v>مهندس صيانة ميكانيكية</v>
          </cell>
          <cell r="I210" t="str">
            <v>معين</v>
          </cell>
        </row>
        <row r="211">
          <cell r="F211" t="str">
            <v>مهندس Q.C ميكانيكا</v>
          </cell>
          <cell r="I211" t="str">
            <v>معين</v>
          </cell>
        </row>
        <row r="212">
          <cell r="F212" t="str">
            <v>مشرف مدنى</v>
          </cell>
          <cell r="I212" t="str">
            <v>معين</v>
          </cell>
        </row>
        <row r="213">
          <cell r="F213" t="str">
            <v>مشرف لحام</v>
          </cell>
          <cell r="I213" t="str">
            <v>معين</v>
          </cell>
        </row>
        <row r="214">
          <cell r="F214" t="str">
            <v>مشرف لحام</v>
          </cell>
          <cell r="I214" t="str">
            <v>معين</v>
          </cell>
        </row>
        <row r="215">
          <cell r="F215" t="str">
            <v>مهندس ميكانيكا</v>
          </cell>
          <cell r="I215" t="str">
            <v>معين</v>
          </cell>
        </row>
        <row r="216">
          <cell r="F216" t="str">
            <v>مهندس مدنى</v>
          </cell>
          <cell r="I216" t="str">
            <v>معين</v>
          </cell>
        </row>
        <row r="217">
          <cell r="F217" t="str">
            <v>محاسب</v>
          </cell>
          <cell r="I217" t="str">
            <v>معين</v>
          </cell>
        </row>
        <row r="218">
          <cell r="F218" t="str">
            <v>مشرف لحام</v>
          </cell>
          <cell r="I218" t="str">
            <v>معين</v>
          </cell>
        </row>
        <row r="219">
          <cell r="F219" t="str">
            <v>مدير مشروع</v>
          </cell>
          <cell r="I219" t="str">
            <v>معين</v>
          </cell>
        </row>
        <row r="220">
          <cell r="F220" t="str">
            <v>مهندس Q.C ميكانيكا</v>
          </cell>
          <cell r="I220" t="str">
            <v>معين</v>
          </cell>
        </row>
        <row r="221">
          <cell r="F221" t="str">
            <v>مهندس مدنى</v>
          </cell>
          <cell r="I221" t="str">
            <v>معين</v>
          </cell>
        </row>
        <row r="222">
          <cell r="F222" t="str">
            <v>مهندس ميكانيكا</v>
          </cell>
          <cell r="I222" t="str">
            <v>معين</v>
          </cell>
        </row>
        <row r="223">
          <cell r="F223" t="str">
            <v>مهندس مهمات</v>
          </cell>
          <cell r="I223" t="str">
            <v>معين</v>
          </cell>
        </row>
        <row r="224">
          <cell r="F224" t="str">
            <v>مهندس Q.C ميكانيكا</v>
          </cell>
          <cell r="I224" t="str">
            <v>معين</v>
          </cell>
        </row>
        <row r="225">
          <cell r="F225" t="str">
            <v>مدير اعمال الكهرباء</v>
          </cell>
          <cell r="I225" t="str">
            <v>معين</v>
          </cell>
        </row>
        <row r="226">
          <cell r="F226" t="str">
            <v>مهندس مدنى</v>
          </cell>
          <cell r="I226" t="str">
            <v>معين</v>
          </cell>
        </row>
        <row r="227">
          <cell r="F227" t="str">
            <v>مهندس Q.C ميكانيكا</v>
          </cell>
          <cell r="I227" t="str">
            <v>معين</v>
          </cell>
        </row>
        <row r="228">
          <cell r="F228" t="str">
            <v>مساح</v>
          </cell>
          <cell r="I228" t="str">
            <v>معين</v>
          </cell>
        </row>
        <row r="229">
          <cell r="F229" t="str">
            <v>مهندس ميكانيكا</v>
          </cell>
          <cell r="I229" t="str">
            <v>معين</v>
          </cell>
        </row>
        <row r="230">
          <cell r="F230" t="str">
            <v>مشرف لحام</v>
          </cell>
          <cell r="I230" t="str">
            <v>معين</v>
          </cell>
        </row>
        <row r="231">
          <cell r="F231" t="str">
            <v>مشرف لحام</v>
          </cell>
          <cell r="I231" t="str">
            <v>معين</v>
          </cell>
        </row>
        <row r="232">
          <cell r="F232" t="str">
            <v>لحام ارجون</v>
          </cell>
          <cell r="I232" t="str">
            <v>معين</v>
          </cell>
        </row>
        <row r="233">
          <cell r="F233" t="str">
            <v>مهندس ميكانيكا</v>
          </cell>
          <cell r="I233" t="str">
            <v>معين</v>
          </cell>
        </row>
        <row r="234">
          <cell r="F234" t="str">
            <v>مشرف لحام</v>
          </cell>
          <cell r="I234" t="str">
            <v>معين</v>
          </cell>
        </row>
        <row r="235">
          <cell r="F235" t="str">
            <v>براد مواسير</v>
          </cell>
          <cell r="I235" t="str">
            <v>معين</v>
          </cell>
        </row>
        <row r="236">
          <cell r="F236" t="str">
            <v>مهندس مدنى</v>
          </cell>
          <cell r="I236" t="str">
            <v>معين</v>
          </cell>
        </row>
        <row r="237">
          <cell r="F237" t="str">
            <v>عامل ترميل ودهان</v>
          </cell>
          <cell r="I237" t="str">
            <v>معين</v>
          </cell>
        </row>
        <row r="238">
          <cell r="F238" t="str">
            <v>بحرى اعمال رفع وتحميل</v>
          </cell>
          <cell r="I238" t="str">
            <v>معين</v>
          </cell>
        </row>
        <row r="239">
          <cell r="F239" t="str">
            <v>مهندس ميكانيكا</v>
          </cell>
          <cell r="I239" t="str">
            <v>معين</v>
          </cell>
        </row>
        <row r="240">
          <cell r="F240" t="str">
            <v>مهندس ميكانيكا</v>
          </cell>
          <cell r="I240" t="str">
            <v>معين</v>
          </cell>
        </row>
        <row r="241">
          <cell r="F241" t="str">
            <v>مهندس كهرباء</v>
          </cell>
          <cell r="I241" t="str">
            <v>معين</v>
          </cell>
        </row>
        <row r="242">
          <cell r="F242" t="str">
            <v>مهندس اختبارات</v>
          </cell>
          <cell r="I242" t="str">
            <v>معين</v>
          </cell>
        </row>
        <row r="243">
          <cell r="F243" t="str">
            <v>مهندس ميكانيكا</v>
          </cell>
          <cell r="I243" t="str">
            <v>معين</v>
          </cell>
        </row>
        <row r="244">
          <cell r="F244" t="str">
            <v>مشرف مدنى</v>
          </cell>
          <cell r="I244" t="str">
            <v>معين</v>
          </cell>
        </row>
        <row r="245">
          <cell r="F245" t="str">
            <v>مهندس مكتب فنى ميكانيكا</v>
          </cell>
          <cell r="I245" t="str">
            <v>معين</v>
          </cell>
        </row>
        <row r="246">
          <cell r="F246" t="str">
            <v>مشرف مدنى</v>
          </cell>
          <cell r="I246" t="str">
            <v>معين</v>
          </cell>
        </row>
        <row r="247">
          <cell r="F247" t="str">
            <v>مهندس Q.C ميكانيكا</v>
          </cell>
          <cell r="I247" t="str">
            <v>معين</v>
          </cell>
        </row>
        <row r="248">
          <cell r="F248" t="str">
            <v>مهندس مكتب فني مدني</v>
          </cell>
          <cell r="I248" t="str">
            <v>معين</v>
          </cell>
        </row>
        <row r="249">
          <cell r="F249" t="str">
            <v>ادارى موارد بشرية</v>
          </cell>
          <cell r="I249" t="str">
            <v>معين</v>
          </cell>
        </row>
        <row r="250">
          <cell r="F250" t="str">
            <v>نجار مسلح</v>
          </cell>
          <cell r="I250" t="str">
            <v>معين</v>
          </cell>
        </row>
        <row r="251">
          <cell r="F251" t="str">
            <v>سائق حفار</v>
          </cell>
          <cell r="I251" t="str">
            <v>معين</v>
          </cell>
        </row>
        <row r="252">
          <cell r="F252" t="str">
            <v>ميكانيكى معدات</v>
          </cell>
          <cell r="I252" t="str">
            <v>معين</v>
          </cell>
        </row>
        <row r="253">
          <cell r="F253" t="str">
            <v xml:space="preserve">لحام كهرباء </v>
          </cell>
          <cell r="I253" t="str">
            <v>معين</v>
          </cell>
        </row>
        <row r="254">
          <cell r="F254" t="str">
            <v>مشرف مدنى</v>
          </cell>
          <cell r="I254" t="str">
            <v>معين</v>
          </cell>
        </row>
        <row r="255">
          <cell r="F255" t="str">
            <v>ميكانيكى معدات</v>
          </cell>
          <cell r="I255" t="str">
            <v>معين</v>
          </cell>
        </row>
        <row r="256">
          <cell r="F256" t="str">
            <v>مشرف مدنى</v>
          </cell>
          <cell r="I256" t="str">
            <v>معين</v>
          </cell>
        </row>
        <row r="257">
          <cell r="F257" t="str">
            <v>براد تركيبات اختبارات</v>
          </cell>
          <cell r="I257" t="str">
            <v>معين</v>
          </cell>
        </row>
        <row r="258">
          <cell r="F258" t="str">
            <v>مشرف صيانة</v>
          </cell>
          <cell r="I258" t="str">
            <v>معين</v>
          </cell>
        </row>
        <row r="259">
          <cell r="F259" t="str">
            <v>سائق سايدبوم</v>
          </cell>
          <cell r="I259" t="str">
            <v>معين</v>
          </cell>
        </row>
        <row r="260">
          <cell r="F260" t="str">
            <v>براد حجر</v>
          </cell>
          <cell r="I260" t="str">
            <v>معين</v>
          </cell>
        </row>
        <row r="261">
          <cell r="F261" t="str">
            <v>كهربائى قوى والات</v>
          </cell>
          <cell r="I261" t="str">
            <v>معين</v>
          </cell>
        </row>
        <row r="262">
          <cell r="F262" t="str">
            <v>بحرى اعمال رفع وتحميل</v>
          </cell>
          <cell r="I262" t="str">
            <v>معين</v>
          </cell>
        </row>
        <row r="263">
          <cell r="F263" t="str">
            <v>براد حجر</v>
          </cell>
          <cell r="I263" t="str">
            <v>معين</v>
          </cell>
        </row>
        <row r="264">
          <cell r="F264" t="str">
            <v>مشرف مدنى</v>
          </cell>
          <cell r="I264" t="str">
            <v>معين</v>
          </cell>
        </row>
        <row r="265">
          <cell r="F265" t="str">
            <v>مهندس مكتب فني مدني</v>
          </cell>
          <cell r="I265" t="str">
            <v>معين</v>
          </cell>
        </row>
        <row r="266">
          <cell r="F266" t="str">
            <v>ادارى شئون ادارية</v>
          </cell>
          <cell r="I266" t="str">
            <v>معين</v>
          </cell>
        </row>
        <row r="267">
          <cell r="F267" t="str">
            <v>بحرى اعمال رفع وتحميل</v>
          </cell>
          <cell r="I267" t="str">
            <v>معين</v>
          </cell>
        </row>
        <row r="268">
          <cell r="F268" t="str">
            <v xml:space="preserve">مشرف برادة </v>
          </cell>
          <cell r="I268" t="str">
            <v>معين</v>
          </cell>
        </row>
        <row r="269">
          <cell r="F269" t="str">
            <v>مهندس ميكانيكا</v>
          </cell>
          <cell r="I269" t="str">
            <v>معين</v>
          </cell>
        </row>
        <row r="270">
          <cell r="F270" t="str">
            <v>فنى مراقبة جودة ميكانيكا</v>
          </cell>
          <cell r="I270" t="str">
            <v>معين</v>
          </cell>
        </row>
        <row r="271">
          <cell r="F271" t="str">
            <v xml:space="preserve">لحام كهرباء </v>
          </cell>
          <cell r="I271" t="str">
            <v>معين</v>
          </cell>
        </row>
        <row r="272">
          <cell r="F272" t="str">
            <v>حــــداد مسلح</v>
          </cell>
          <cell r="I272" t="str">
            <v>معين</v>
          </cell>
        </row>
        <row r="273">
          <cell r="F273" t="str">
            <v>حــــداد مسلح</v>
          </cell>
          <cell r="I273" t="str">
            <v>معين</v>
          </cell>
        </row>
        <row r="274">
          <cell r="F274" t="str">
            <v>عامل ترميل ودهان</v>
          </cell>
          <cell r="I274" t="str">
            <v>معين</v>
          </cell>
        </row>
        <row r="275">
          <cell r="F275" t="str">
            <v>نجار مسلح</v>
          </cell>
          <cell r="I275" t="str">
            <v>معين</v>
          </cell>
        </row>
        <row r="276">
          <cell r="F276" t="str">
            <v>براد مواسير</v>
          </cell>
          <cell r="I276" t="str">
            <v>معين</v>
          </cell>
        </row>
        <row r="277">
          <cell r="F277" t="str">
            <v>مساح</v>
          </cell>
          <cell r="I277" t="str">
            <v>معين</v>
          </cell>
        </row>
        <row r="278">
          <cell r="F278" t="str">
            <v>مساح</v>
          </cell>
          <cell r="I278" t="str">
            <v>معين</v>
          </cell>
        </row>
        <row r="279">
          <cell r="F279" t="str">
            <v xml:space="preserve">لحام كهرباء </v>
          </cell>
          <cell r="I279" t="str">
            <v>معين</v>
          </cell>
        </row>
        <row r="280">
          <cell r="F280" t="str">
            <v>مشرف مدنى</v>
          </cell>
          <cell r="I280" t="str">
            <v>معين</v>
          </cell>
        </row>
        <row r="281">
          <cell r="F281" t="str">
            <v>عامل ترميل ودهان</v>
          </cell>
          <cell r="I281" t="str">
            <v>معين</v>
          </cell>
        </row>
        <row r="282">
          <cell r="F282" t="str">
            <v>حــــداد مسلح</v>
          </cell>
          <cell r="I282" t="str">
            <v>معين</v>
          </cell>
        </row>
        <row r="283">
          <cell r="F283" t="str">
            <v>بحرى اعمال رفع وتحميل</v>
          </cell>
          <cell r="I283" t="str">
            <v>معين</v>
          </cell>
        </row>
        <row r="284">
          <cell r="F284" t="str">
            <v>نجار مسلح</v>
          </cell>
          <cell r="I284" t="str">
            <v>معين</v>
          </cell>
        </row>
        <row r="285">
          <cell r="F285" t="str">
            <v>حــــداد مسلح</v>
          </cell>
          <cell r="I285" t="str">
            <v>معين</v>
          </cell>
        </row>
        <row r="286">
          <cell r="F286" t="str">
            <v>براد حجر</v>
          </cell>
          <cell r="I286" t="str">
            <v>معين</v>
          </cell>
        </row>
        <row r="287">
          <cell r="F287" t="str">
            <v>محاسب</v>
          </cell>
          <cell r="I287" t="str">
            <v>معين</v>
          </cell>
        </row>
        <row r="288">
          <cell r="F288" t="str">
            <v>كهربائى قوى والات</v>
          </cell>
          <cell r="I288" t="str">
            <v>معين</v>
          </cell>
        </row>
        <row r="289">
          <cell r="F289" t="str">
            <v>براد تركيبات</v>
          </cell>
          <cell r="I289" t="str">
            <v>معين</v>
          </cell>
        </row>
        <row r="290">
          <cell r="F290" t="str">
            <v>مشرف مدنى</v>
          </cell>
          <cell r="I290" t="str">
            <v>معين</v>
          </cell>
        </row>
        <row r="291">
          <cell r="F291" t="str">
            <v>بحرى اعمال رفع وتحميل</v>
          </cell>
          <cell r="I291" t="str">
            <v>معين</v>
          </cell>
        </row>
        <row r="292">
          <cell r="F292" t="str">
            <v>لحام ارجون</v>
          </cell>
          <cell r="I292" t="str">
            <v>معين</v>
          </cell>
        </row>
        <row r="293">
          <cell r="F293" t="str">
            <v>حــــداد مسلح</v>
          </cell>
          <cell r="I293" t="str">
            <v>معين</v>
          </cell>
        </row>
        <row r="294">
          <cell r="F294" t="str">
            <v xml:space="preserve">لحام كهرباء </v>
          </cell>
          <cell r="I294" t="str">
            <v>معين</v>
          </cell>
        </row>
        <row r="295">
          <cell r="F295" t="str">
            <v>كهربائى معدات</v>
          </cell>
          <cell r="I295" t="str">
            <v>معين</v>
          </cell>
        </row>
        <row r="296">
          <cell r="F296" t="str">
            <v>ادارى موارد بشرية</v>
          </cell>
          <cell r="I296" t="str">
            <v>معين</v>
          </cell>
        </row>
        <row r="297">
          <cell r="F297" t="str">
            <v>لحام ارجون</v>
          </cell>
          <cell r="I297" t="str">
            <v>معين</v>
          </cell>
        </row>
        <row r="298">
          <cell r="F298" t="str">
            <v>مشرف مدنى</v>
          </cell>
          <cell r="I298" t="str">
            <v>معين</v>
          </cell>
        </row>
        <row r="299">
          <cell r="F299" t="str">
            <v>بحرى اعمال رفع وتحميل</v>
          </cell>
          <cell r="I299" t="str">
            <v>معين</v>
          </cell>
        </row>
        <row r="300">
          <cell r="F300" t="str">
            <v>نجار مسلح</v>
          </cell>
          <cell r="I300" t="str">
            <v>معين</v>
          </cell>
        </row>
        <row r="301">
          <cell r="F301" t="str">
            <v>نجار مسلح</v>
          </cell>
          <cell r="I301" t="str">
            <v>معين</v>
          </cell>
        </row>
        <row r="302">
          <cell r="F302" t="str">
            <v>مشرف مدنى</v>
          </cell>
          <cell r="I302" t="str">
            <v>معين</v>
          </cell>
        </row>
        <row r="303">
          <cell r="F303" t="str">
            <v xml:space="preserve">لحام كهرباء </v>
          </cell>
          <cell r="I303" t="str">
            <v>معين</v>
          </cell>
        </row>
        <row r="304">
          <cell r="F304" t="str">
            <v>بحرى اعمال رفع وتحميل</v>
          </cell>
          <cell r="I304" t="str">
            <v>معين</v>
          </cell>
        </row>
        <row r="305">
          <cell r="F305" t="str">
            <v>مبيض</v>
          </cell>
          <cell r="I305" t="str">
            <v>معين</v>
          </cell>
        </row>
        <row r="306">
          <cell r="F306" t="str">
            <v>مساح</v>
          </cell>
          <cell r="I306" t="str">
            <v>معين</v>
          </cell>
        </row>
        <row r="307">
          <cell r="F307" t="str">
            <v>براد مواسير</v>
          </cell>
          <cell r="I307" t="str">
            <v>معين</v>
          </cell>
        </row>
        <row r="308">
          <cell r="F308" t="str">
            <v>بحرى اعمال رفع وتحميل</v>
          </cell>
          <cell r="I308" t="str">
            <v>معين</v>
          </cell>
        </row>
        <row r="309">
          <cell r="F309" t="str">
            <v>بحرى اعمال رفع وتحميل</v>
          </cell>
          <cell r="I309" t="str">
            <v>معين</v>
          </cell>
        </row>
        <row r="310">
          <cell r="F310" t="str">
            <v>مهندس مكتب فنى ميكانيكا</v>
          </cell>
          <cell r="I310" t="str">
            <v>معين</v>
          </cell>
        </row>
        <row r="311">
          <cell r="F311" t="str">
            <v>مساح</v>
          </cell>
          <cell r="I311" t="str">
            <v>معين</v>
          </cell>
        </row>
        <row r="312">
          <cell r="F312" t="str">
            <v xml:space="preserve">لحام كهرباء </v>
          </cell>
          <cell r="I312" t="str">
            <v>معين</v>
          </cell>
        </row>
        <row r="313">
          <cell r="F313" t="str">
            <v>براد حجر</v>
          </cell>
          <cell r="I313" t="str">
            <v>معين</v>
          </cell>
        </row>
        <row r="314">
          <cell r="F314" t="str">
            <v>مشرف مدنى</v>
          </cell>
          <cell r="I314" t="str">
            <v>معين</v>
          </cell>
        </row>
        <row r="315">
          <cell r="F315" t="str">
            <v xml:space="preserve">لحام كهرباء </v>
          </cell>
          <cell r="I315" t="str">
            <v>معين</v>
          </cell>
        </row>
        <row r="316">
          <cell r="F316" t="str">
            <v>مساح</v>
          </cell>
          <cell r="I316" t="str">
            <v>معين</v>
          </cell>
        </row>
        <row r="317">
          <cell r="F317" t="str">
            <v>براد حجر</v>
          </cell>
          <cell r="I317" t="str">
            <v>معين</v>
          </cell>
        </row>
        <row r="318">
          <cell r="F318" t="str">
            <v>مساح</v>
          </cell>
          <cell r="I318" t="str">
            <v>معين</v>
          </cell>
        </row>
        <row r="319">
          <cell r="F319" t="str">
            <v>براد مواسير</v>
          </cell>
          <cell r="I319" t="str">
            <v>معين</v>
          </cell>
        </row>
        <row r="320">
          <cell r="F320" t="str">
            <v>براد حجر</v>
          </cell>
          <cell r="I320" t="str">
            <v>معين</v>
          </cell>
        </row>
        <row r="321">
          <cell r="F321" t="str">
            <v>مساح</v>
          </cell>
          <cell r="I321" t="str">
            <v>معين</v>
          </cell>
        </row>
        <row r="322">
          <cell r="F322" t="str">
            <v>فورمجى</v>
          </cell>
          <cell r="I322" t="str">
            <v>معين</v>
          </cell>
        </row>
        <row r="323">
          <cell r="F323" t="str">
            <v>براد مواسير</v>
          </cell>
          <cell r="I323" t="str">
            <v>معين</v>
          </cell>
        </row>
        <row r="324">
          <cell r="F324" t="str">
            <v>مشرف مدنى</v>
          </cell>
          <cell r="I324" t="str">
            <v>معين</v>
          </cell>
        </row>
        <row r="325">
          <cell r="F325" t="str">
            <v>حــــداد مسلح</v>
          </cell>
          <cell r="I325" t="str">
            <v>معين</v>
          </cell>
        </row>
        <row r="326">
          <cell r="F326" t="str">
            <v>مهندس مكتب فنى ميكانيكا</v>
          </cell>
          <cell r="I326" t="str">
            <v>معين</v>
          </cell>
        </row>
        <row r="327">
          <cell r="F327" t="str">
            <v>براد حجر</v>
          </cell>
          <cell r="I327" t="str">
            <v>معين</v>
          </cell>
        </row>
        <row r="328">
          <cell r="F328" t="str">
            <v>نجار مسلح</v>
          </cell>
          <cell r="I328" t="str">
            <v>معين</v>
          </cell>
        </row>
        <row r="329">
          <cell r="F329" t="str">
            <v>براد مواسير</v>
          </cell>
          <cell r="I329" t="str">
            <v>معين</v>
          </cell>
        </row>
        <row r="330">
          <cell r="F330" t="str">
            <v>براد مواسير</v>
          </cell>
          <cell r="I330" t="str">
            <v>معين</v>
          </cell>
        </row>
        <row r="331">
          <cell r="F331" t="str">
            <v>مصور اشعة</v>
          </cell>
          <cell r="I331" t="str">
            <v>معين</v>
          </cell>
        </row>
        <row r="332">
          <cell r="F332" t="str">
            <v>مهندس تخطيط</v>
          </cell>
          <cell r="I332" t="str">
            <v>معين</v>
          </cell>
        </row>
        <row r="333">
          <cell r="F333" t="str">
            <v>بحرى اعمال رفع وتحميل</v>
          </cell>
          <cell r="I333" t="str">
            <v>معين</v>
          </cell>
        </row>
        <row r="334">
          <cell r="F334" t="str">
            <v>بحرى اعمال رفع وتحميل</v>
          </cell>
          <cell r="I334" t="str">
            <v>معين</v>
          </cell>
        </row>
        <row r="335">
          <cell r="F335" t="str">
            <v>مشرف مدنى</v>
          </cell>
          <cell r="I335" t="str">
            <v>معين</v>
          </cell>
        </row>
        <row r="336">
          <cell r="F336" t="str">
            <v>حــــداد مسلح</v>
          </cell>
          <cell r="I336" t="str">
            <v>معين</v>
          </cell>
        </row>
        <row r="337">
          <cell r="F337" t="str">
            <v>نجار مسلح</v>
          </cell>
          <cell r="I337" t="str">
            <v>معين</v>
          </cell>
        </row>
        <row r="338">
          <cell r="F338" t="str">
            <v>براد مواسير</v>
          </cell>
          <cell r="I338" t="str">
            <v>معين</v>
          </cell>
        </row>
        <row r="339">
          <cell r="F339" t="str">
            <v>مشرف مدنى</v>
          </cell>
          <cell r="I339" t="str">
            <v>معين</v>
          </cell>
        </row>
        <row r="340">
          <cell r="F340" t="str">
            <v>براد حجر</v>
          </cell>
          <cell r="I340" t="str">
            <v>معين</v>
          </cell>
        </row>
        <row r="341">
          <cell r="F341" t="str">
            <v>براد مواسير</v>
          </cell>
          <cell r="I341" t="str">
            <v>معين</v>
          </cell>
        </row>
        <row r="342">
          <cell r="F342" t="str">
            <v>سائق سايدبوم</v>
          </cell>
          <cell r="I342" t="str">
            <v>معين</v>
          </cell>
        </row>
        <row r="343">
          <cell r="F343" t="str">
            <v>عامل سقالات</v>
          </cell>
          <cell r="I343" t="str">
            <v>معين</v>
          </cell>
        </row>
        <row r="344">
          <cell r="F344" t="str">
            <v>نجار مسلح</v>
          </cell>
          <cell r="I344" t="str">
            <v>معين</v>
          </cell>
        </row>
        <row r="345">
          <cell r="F345" t="str">
            <v>ادارى شئون ادارية</v>
          </cell>
          <cell r="I345" t="str">
            <v>معين</v>
          </cell>
        </row>
        <row r="346">
          <cell r="F346" t="str">
            <v>مشرف مدنى</v>
          </cell>
          <cell r="I346" t="str">
            <v>معين</v>
          </cell>
        </row>
        <row r="347">
          <cell r="F347" t="str">
            <v>براد حجر</v>
          </cell>
          <cell r="I347" t="str">
            <v>معين</v>
          </cell>
        </row>
        <row r="348">
          <cell r="F348" t="str">
            <v>مشرف مدنى</v>
          </cell>
          <cell r="I348" t="str">
            <v>معين</v>
          </cell>
        </row>
        <row r="349">
          <cell r="F349" t="str">
            <v xml:space="preserve">لحام كهرباء </v>
          </cell>
          <cell r="I349" t="str">
            <v>معين</v>
          </cell>
        </row>
        <row r="350">
          <cell r="F350" t="str">
            <v>اخصائي سلامة وصحة مهنية</v>
          </cell>
          <cell r="I350" t="str">
            <v>معين</v>
          </cell>
        </row>
        <row r="351">
          <cell r="F351" t="str">
            <v>لحام ارجون</v>
          </cell>
          <cell r="I351" t="str">
            <v>معين</v>
          </cell>
        </row>
        <row r="352">
          <cell r="F352" t="str">
            <v>مساح</v>
          </cell>
          <cell r="I352" t="str">
            <v>معين</v>
          </cell>
        </row>
        <row r="353">
          <cell r="F353" t="str">
            <v>مساح</v>
          </cell>
          <cell r="I353" t="str">
            <v>معين</v>
          </cell>
        </row>
        <row r="354">
          <cell r="F354" t="str">
            <v>حــــداد مسلح</v>
          </cell>
          <cell r="I354" t="str">
            <v>معين</v>
          </cell>
        </row>
        <row r="355">
          <cell r="F355" t="str">
            <v>براد حجر</v>
          </cell>
          <cell r="I355" t="str">
            <v>معين</v>
          </cell>
        </row>
        <row r="356">
          <cell r="F356" t="str">
            <v xml:space="preserve">مسئول تداول مستندات DCC </v>
          </cell>
          <cell r="I356" t="str">
            <v>معين</v>
          </cell>
        </row>
        <row r="357">
          <cell r="F357" t="str">
            <v>مندوب مشتريات</v>
          </cell>
          <cell r="I357" t="str">
            <v>معين</v>
          </cell>
        </row>
        <row r="358">
          <cell r="F358" t="str">
            <v>بحرى اعمال رفع وتحميل</v>
          </cell>
          <cell r="I358" t="str">
            <v>معين</v>
          </cell>
        </row>
        <row r="359">
          <cell r="F359" t="str">
            <v xml:space="preserve">لحام كهرباء </v>
          </cell>
          <cell r="I359" t="str">
            <v>معين</v>
          </cell>
        </row>
        <row r="360">
          <cell r="F360" t="str">
            <v>اخصائي سلامة وصحة مهنية</v>
          </cell>
          <cell r="I360" t="str">
            <v>معين</v>
          </cell>
        </row>
        <row r="361">
          <cell r="F361" t="str">
            <v>براد مواسير</v>
          </cell>
          <cell r="I361" t="str">
            <v>معين</v>
          </cell>
        </row>
        <row r="362">
          <cell r="F362" t="str">
            <v>براد حجر</v>
          </cell>
          <cell r="I362" t="str">
            <v>معين</v>
          </cell>
        </row>
        <row r="363">
          <cell r="F363" t="str">
            <v>نجار مسلح</v>
          </cell>
          <cell r="I363" t="str">
            <v>معين</v>
          </cell>
        </row>
        <row r="364">
          <cell r="F364" t="str">
            <v>نجار مسلح</v>
          </cell>
          <cell r="I364" t="str">
            <v>معين</v>
          </cell>
        </row>
        <row r="365">
          <cell r="F365" t="str">
            <v>براد حجر</v>
          </cell>
          <cell r="I365" t="str">
            <v>معين</v>
          </cell>
        </row>
        <row r="366">
          <cell r="F366" t="str">
            <v>عامل عادى</v>
          </cell>
          <cell r="I366" t="str">
            <v>سعودي</v>
          </cell>
        </row>
        <row r="367">
          <cell r="F367" t="str">
            <v>براد تركيبات</v>
          </cell>
          <cell r="I367" t="str">
            <v>معين</v>
          </cell>
        </row>
        <row r="368">
          <cell r="F368" t="str">
            <v>مساعد براد حجر</v>
          </cell>
          <cell r="I368" t="str">
            <v>سعودي</v>
          </cell>
        </row>
        <row r="369">
          <cell r="F369" t="str">
            <v>عامل سقالات</v>
          </cell>
          <cell r="I369" t="str">
            <v>معين</v>
          </cell>
        </row>
        <row r="370">
          <cell r="F370" t="str">
            <v>كهربائى تركيبات</v>
          </cell>
          <cell r="I370" t="str">
            <v>سعودي</v>
          </cell>
        </row>
        <row r="371">
          <cell r="F371" t="str">
            <v>عامل تغليف</v>
          </cell>
          <cell r="I371" t="str">
            <v>سعودي</v>
          </cell>
        </row>
        <row r="372">
          <cell r="F372" t="str">
            <v>كهربائى تركيبات</v>
          </cell>
          <cell r="I372" t="str">
            <v>سعودي</v>
          </cell>
        </row>
        <row r="373">
          <cell r="F373" t="str">
            <v>مساعد براد حجر</v>
          </cell>
          <cell r="I373" t="str">
            <v>سعودي</v>
          </cell>
        </row>
        <row r="374">
          <cell r="F374" t="str">
            <v>مساعد ميكانيكى</v>
          </cell>
          <cell r="I374" t="str">
            <v>سعودي</v>
          </cell>
        </row>
        <row r="375">
          <cell r="F375" t="str">
            <v>ميكانيكى معدات</v>
          </cell>
          <cell r="I375" t="str">
            <v>سعودي</v>
          </cell>
        </row>
        <row r="376">
          <cell r="F376" t="str">
            <v>مساعد براد حجر</v>
          </cell>
          <cell r="I376" t="str">
            <v>سعودي</v>
          </cell>
        </row>
        <row r="377">
          <cell r="F377" t="str">
            <v>لحام ارجون</v>
          </cell>
          <cell r="I377" t="str">
            <v>معين</v>
          </cell>
        </row>
        <row r="378">
          <cell r="F378" t="str">
            <v>عامل سلامة وصحة مهنية</v>
          </cell>
          <cell r="I378" t="str">
            <v>سعودي</v>
          </cell>
        </row>
        <row r="379">
          <cell r="F379" t="str">
            <v>مساعد كهربائى</v>
          </cell>
          <cell r="I379" t="str">
            <v>سعودي</v>
          </cell>
        </row>
        <row r="380">
          <cell r="F380" t="str">
            <v>مساعد لحام</v>
          </cell>
          <cell r="I380" t="str">
            <v>سعودي</v>
          </cell>
        </row>
        <row r="381">
          <cell r="F381" t="str">
            <v>مهندس تخطيط</v>
          </cell>
          <cell r="I381" t="str">
            <v>معين</v>
          </cell>
        </row>
        <row r="382">
          <cell r="F382" t="str">
            <v>مساعد لحام</v>
          </cell>
          <cell r="I382" t="str">
            <v>سعودي</v>
          </cell>
        </row>
        <row r="383">
          <cell r="F383" t="str">
            <v>عامل سقالات</v>
          </cell>
          <cell r="I383" t="str">
            <v>معين</v>
          </cell>
        </row>
        <row r="384">
          <cell r="F384" t="str">
            <v>مساعد لحام</v>
          </cell>
          <cell r="I384" t="str">
            <v>سعودي</v>
          </cell>
        </row>
        <row r="385">
          <cell r="F385" t="str">
            <v>براد حجر</v>
          </cell>
          <cell r="I385" t="str">
            <v>معين</v>
          </cell>
        </row>
        <row r="386">
          <cell r="F386" t="str">
            <v>لحام استيل</v>
          </cell>
          <cell r="I386" t="str">
            <v>سعودي</v>
          </cell>
        </row>
        <row r="387">
          <cell r="F387" t="str">
            <v>مشرف مدنى</v>
          </cell>
          <cell r="I387" t="str">
            <v>سعودي</v>
          </cell>
        </row>
        <row r="388">
          <cell r="F388" t="str">
            <v>مساعد براد حجر</v>
          </cell>
          <cell r="I388" t="str">
            <v>سعودي</v>
          </cell>
        </row>
        <row r="389">
          <cell r="F389" t="str">
            <v>ميكانيكى معدات</v>
          </cell>
          <cell r="I389" t="str">
            <v>سعودي</v>
          </cell>
        </row>
        <row r="390">
          <cell r="F390" t="str">
            <v>مساعد ميكانيكى</v>
          </cell>
          <cell r="I390" t="str">
            <v>سعودي</v>
          </cell>
        </row>
        <row r="391">
          <cell r="F391" t="str">
            <v>مساعد براد حجر</v>
          </cell>
          <cell r="I391" t="str">
            <v>سعودي</v>
          </cell>
        </row>
        <row r="392">
          <cell r="F392" t="str">
            <v>كهربائى تركيبات</v>
          </cell>
          <cell r="I392" t="str">
            <v>سعودي</v>
          </cell>
        </row>
        <row r="393">
          <cell r="F393" t="str">
            <v>مساعد كهربائى</v>
          </cell>
          <cell r="I393" t="str">
            <v>سعودي</v>
          </cell>
        </row>
        <row r="394">
          <cell r="F394" t="str">
            <v>مساعد كهربائى</v>
          </cell>
          <cell r="I394" t="str">
            <v>سعودي</v>
          </cell>
        </row>
        <row r="395">
          <cell r="F395" t="str">
            <v>مساعد لحام</v>
          </cell>
          <cell r="I395" t="str">
            <v>سعودي</v>
          </cell>
        </row>
        <row r="396">
          <cell r="F396" t="str">
            <v xml:space="preserve">لحام كهرباء </v>
          </cell>
          <cell r="I396" t="str">
            <v>معين</v>
          </cell>
        </row>
        <row r="397">
          <cell r="F397" t="str">
            <v>مساعد لحام</v>
          </cell>
          <cell r="I397" t="str">
            <v>سعودي</v>
          </cell>
        </row>
        <row r="398">
          <cell r="F398" t="str">
            <v>مدخل بيانات</v>
          </cell>
          <cell r="I398" t="str">
            <v>سعودي</v>
          </cell>
        </row>
        <row r="399">
          <cell r="F399" t="str">
            <v xml:space="preserve">لحام كهرباء </v>
          </cell>
          <cell r="I399" t="str">
            <v>معين</v>
          </cell>
        </row>
        <row r="400">
          <cell r="F400" t="str">
            <v>عامل سلامة وصحة مهنية</v>
          </cell>
          <cell r="I400" t="str">
            <v>سعودي</v>
          </cell>
        </row>
        <row r="401">
          <cell r="F401" t="str">
            <v>براد مواسير</v>
          </cell>
          <cell r="I401" t="str">
            <v>سعودي</v>
          </cell>
        </row>
        <row r="402">
          <cell r="F402" t="str">
            <v>ميكانيكى معدات</v>
          </cell>
          <cell r="I402" t="str">
            <v>سعودي</v>
          </cell>
        </row>
        <row r="403">
          <cell r="F403" t="str">
            <v>براد مواسير</v>
          </cell>
          <cell r="I403" t="str">
            <v>سعودي</v>
          </cell>
        </row>
        <row r="404">
          <cell r="F404" t="str">
            <v>مهندس مدنى</v>
          </cell>
          <cell r="I404" t="str">
            <v>معين</v>
          </cell>
        </row>
        <row r="405">
          <cell r="F405" t="str">
            <v>مساعد ميكانيكى</v>
          </cell>
          <cell r="I405" t="str">
            <v>سعودي</v>
          </cell>
        </row>
        <row r="406">
          <cell r="F406" t="str">
            <v>كهربائى تركيبات</v>
          </cell>
          <cell r="I406" t="str">
            <v>سعودي</v>
          </cell>
        </row>
        <row r="407">
          <cell r="F407" t="str">
            <v>براد حجر</v>
          </cell>
          <cell r="I407" t="str">
            <v>معين</v>
          </cell>
        </row>
        <row r="408">
          <cell r="F408" t="str">
            <v>مساعد براد حجر</v>
          </cell>
          <cell r="I408" t="str">
            <v>سعودي</v>
          </cell>
        </row>
        <row r="409">
          <cell r="F409" t="str">
            <v>عامل عادى</v>
          </cell>
          <cell r="I409" t="str">
            <v>سعودي</v>
          </cell>
        </row>
        <row r="410">
          <cell r="F410" t="str">
            <v>مساعد ميكانيكى</v>
          </cell>
          <cell r="I410" t="str">
            <v>سعودي</v>
          </cell>
        </row>
        <row r="411">
          <cell r="F411" t="str">
            <v>مساعد ميكانيكى</v>
          </cell>
          <cell r="I411" t="str">
            <v>سعودي</v>
          </cell>
        </row>
        <row r="412">
          <cell r="F412" t="str">
            <v>بحرى اعمال رفع وتحميل</v>
          </cell>
          <cell r="I412" t="str">
            <v>معين</v>
          </cell>
        </row>
        <row r="413">
          <cell r="F413" t="str">
            <v>مساعد ميكانيكى</v>
          </cell>
          <cell r="I413" t="str">
            <v>سعودي</v>
          </cell>
        </row>
        <row r="414">
          <cell r="F414" t="str">
            <v>ميكانيكى معدات</v>
          </cell>
          <cell r="I414" t="str">
            <v>سعودي</v>
          </cell>
        </row>
        <row r="415">
          <cell r="F415" t="str">
            <v>أمين مخزن</v>
          </cell>
          <cell r="I415" t="str">
            <v>سعودي</v>
          </cell>
        </row>
        <row r="416">
          <cell r="F416" t="str">
            <v>ادارى شئون ادارية</v>
          </cell>
          <cell r="I416" t="str">
            <v>معين</v>
          </cell>
        </row>
        <row r="417">
          <cell r="F417" t="str">
            <v>مساعد براد حجر</v>
          </cell>
          <cell r="I417" t="str">
            <v>سعودي</v>
          </cell>
        </row>
        <row r="418">
          <cell r="F418" t="str">
            <v>مساعد كهربائى</v>
          </cell>
          <cell r="I418" t="str">
            <v>سعودي</v>
          </cell>
        </row>
        <row r="419">
          <cell r="F419" t="str">
            <v>براد حجر</v>
          </cell>
          <cell r="I419" t="str">
            <v>معين</v>
          </cell>
        </row>
        <row r="420">
          <cell r="F420" t="str">
            <v>براد مواسير</v>
          </cell>
          <cell r="I420" t="str">
            <v>سعودي</v>
          </cell>
        </row>
        <row r="421">
          <cell r="F421" t="str">
            <v>مساعد براد حجر</v>
          </cell>
          <cell r="I421" t="str">
            <v>سعودي</v>
          </cell>
        </row>
        <row r="422">
          <cell r="F422" t="str">
            <v>ميكانيكى معدات</v>
          </cell>
          <cell r="I422" t="str">
            <v>سعودي</v>
          </cell>
        </row>
        <row r="423">
          <cell r="F423" t="str">
            <v>عامل سلامة وصحة مهنية</v>
          </cell>
          <cell r="I423" t="str">
            <v>سعودي</v>
          </cell>
        </row>
        <row r="424">
          <cell r="F424" t="str">
            <v>مساعد لحام</v>
          </cell>
          <cell r="I424" t="str">
            <v>سعودي</v>
          </cell>
        </row>
        <row r="425">
          <cell r="F425" t="str">
            <v>براد مواسير</v>
          </cell>
          <cell r="I425" t="str">
            <v>سعودي</v>
          </cell>
        </row>
        <row r="426">
          <cell r="F426" t="str">
            <v>مساح</v>
          </cell>
          <cell r="I426" t="str">
            <v>سعودي</v>
          </cell>
        </row>
        <row r="427">
          <cell r="F427" t="str">
            <v>عامل سلامة وصحة مهنية</v>
          </cell>
          <cell r="I427" t="str">
            <v>سعودي</v>
          </cell>
        </row>
        <row r="428">
          <cell r="F428" t="str">
            <v>مساعد كهربائى</v>
          </cell>
          <cell r="I428" t="str">
            <v>سعودي</v>
          </cell>
        </row>
        <row r="429">
          <cell r="F429" t="str">
            <v>معقب</v>
          </cell>
          <cell r="I429" t="str">
            <v>سعودي</v>
          </cell>
        </row>
        <row r="430">
          <cell r="F430" t="str">
            <v>ادارى موارد بشرية</v>
          </cell>
          <cell r="I430" t="str">
            <v>سعودي</v>
          </cell>
        </row>
        <row r="431">
          <cell r="F431" t="str">
            <v>ميكانيكى معدات</v>
          </cell>
          <cell r="I431" t="str">
            <v>سعودي</v>
          </cell>
        </row>
        <row r="432">
          <cell r="F432" t="str">
            <v xml:space="preserve">لحام اتوماتيك </v>
          </cell>
          <cell r="I432" t="str">
            <v>سعودي</v>
          </cell>
        </row>
        <row r="433">
          <cell r="F433" t="str">
            <v>مشرف مدنى</v>
          </cell>
          <cell r="I433" t="str">
            <v>سعودي</v>
          </cell>
        </row>
        <row r="434">
          <cell r="F434" t="str">
            <v>مساعد لحام</v>
          </cell>
          <cell r="I434" t="str">
            <v>سعودي</v>
          </cell>
        </row>
        <row r="435">
          <cell r="F435" t="str">
            <v>مساعد لحام</v>
          </cell>
          <cell r="I435" t="str">
            <v>سعودي</v>
          </cell>
        </row>
        <row r="436">
          <cell r="F436" t="str">
            <v>براد مواسير</v>
          </cell>
          <cell r="I436" t="str">
            <v>سعودي</v>
          </cell>
        </row>
        <row r="437">
          <cell r="F437" t="str">
            <v>براد حجر</v>
          </cell>
          <cell r="I437" t="str">
            <v>سعودي</v>
          </cell>
        </row>
        <row r="438">
          <cell r="F438" t="str">
            <v>براد مواسير</v>
          </cell>
          <cell r="I438" t="str">
            <v>سعودي</v>
          </cell>
        </row>
        <row r="439">
          <cell r="F439" t="str">
            <v>مساعد ميكانيكى</v>
          </cell>
          <cell r="I439" t="str">
            <v>سعودي</v>
          </cell>
        </row>
        <row r="440">
          <cell r="F440" t="str">
            <v>مسئول مراقبة خامات</v>
          </cell>
          <cell r="I440" t="str">
            <v>اجنبى</v>
          </cell>
        </row>
        <row r="441">
          <cell r="F441" t="str">
            <v>عامل سلامة وصحة مهنية</v>
          </cell>
          <cell r="I441" t="str">
            <v>اجنبى</v>
          </cell>
        </row>
        <row r="442">
          <cell r="F442" t="str">
            <v>براد طلمبات</v>
          </cell>
          <cell r="I442" t="str">
            <v>معين</v>
          </cell>
        </row>
        <row r="443">
          <cell r="F443" t="str">
            <v>عامل سقالات</v>
          </cell>
          <cell r="I443" t="str">
            <v>اجنبى</v>
          </cell>
        </row>
        <row r="444">
          <cell r="F444" t="str">
            <v>بحرى اعمال رفع وتحميل</v>
          </cell>
          <cell r="I444" t="str">
            <v>اجنبى</v>
          </cell>
        </row>
        <row r="445">
          <cell r="F445" t="str">
            <v>Work Permit</v>
          </cell>
          <cell r="I445" t="str">
            <v>اجنبى</v>
          </cell>
        </row>
        <row r="446">
          <cell r="F446" t="str">
            <v>Work Permit</v>
          </cell>
          <cell r="I446" t="str">
            <v>اجنبى</v>
          </cell>
        </row>
        <row r="447">
          <cell r="F447" t="str">
            <v>عامل سلامة وصحة مهنية</v>
          </cell>
          <cell r="I447" t="str">
            <v>اجنبى</v>
          </cell>
        </row>
        <row r="448">
          <cell r="F448" t="str">
            <v>عامل سلامة وصحة مهنية</v>
          </cell>
          <cell r="I448" t="str">
            <v>اجنبى</v>
          </cell>
        </row>
        <row r="449">
          <cell r="F449" t="str">
            <v>عامل سلامة وصحة مهنية</v>
          </cell>
          <cell r="I449" t="str">
            <v>اجنبى</v>
          </cell>
        </row>
        <row r="450">
          <cell r="F450" t="str">
            <v>عامل سلامة وصحة مهنية</v>
          </cell>
          <cell r="I450" t="str">
            <v>اجنبى</v>
          </cell>
        </row>
        <row r="451">
          <cell r="F451" t="str">
            <v>عامل سلامة وصحة مهنية</v>
          </cell>
          <cell r="I451" t="str">
            <v>اجنبى</v>
          </cell>
        </row>
        <row r="452">
          <cell r="F452" t="str">
            <v>سائق اتوبيس</v>
          </cell>
          <cell r="I452" t="str">
            <v>اجنبى</v>
          </cell>
        </row>
        <row r="453">
          <cell r="F453" t="str">
            <v>سائق اتوبيس</v>
          </cell>
          <cell r="I453" t="str">
            <v>اجنبى</v>
          </cell>
        </row>
        <row r="454">
          <cell r="F454" t="str">
            <v>سائق اتوبيس</v>
          </cell>
          <cell r="I454" t="str">
            <v>اجنبى</v>
          </cell>
        </row>
        <row r="455">
          <cell r="F455" t="str">
            <v>سائق اتوبيس</v>
          </cell>
          <cell r="I455" t="str">
            <v>اجنبى</v>
          </cell>
        </row>
        <row r="456">
          <cell r="F456" t="str">
            <v>سائق اتوبيس</v>
          </cell>
          <cell r="I456" t="str">
            <v>اجنبى</v>
          </cell>
        </row>
        <row r="457">
          <cell r="F457" t="str">
            <v>سائق اتوبيس</v>
          </cell>
          <cell r="I457" t="str">
            <v>اجنبى</v>
          </cell>
        </row>
        <row r="458">
          <cell r="F458" t="str">
            <v>سائق اتوبيس</v>
          </cell>
          <cell r="I458" t="str">
            <v>اجنبى</v>
          </cell>
        </row>
        <row r="459">
          <cell r="F459" t="str">
            <v>حــــداد مسلح</v>
          </cell>
          <cell r="I459" t="str">
            <v>اجنبى</v>
          </cell>
        </row>
        <row r="460">
          <cell r="F460" t="str">
            <v>حــــداد مسلح</v>
          </cell>
          <cell r="I460" t="str">
            <v>اجنبى</v>
          </cell>
        </row>
        <row r="461">
          <cell r="F461" t="str">
            <v>حــــداد مسلح</v>
          </cell>
          <cell r="I461" t="str">
            <v>اجنبى</v>
          </cell>
        </row>
        <row r="462">
          <cell r="F462" t="str">
            <v>حــــداد مسلح</v>
          </cell>
          <cell r="I462" t="str">
            <v>اجنبى</v>
          </cell>
        </row>
        <row r="463">
          <cell r="F463" t="str">
            <v>نجار مسلح</v>
          </cell>
          <cell r="I463" t="str">
            <v>اجنبى</v>
          </cell>
        </row>
        <row r="464">
          <cell r="F464" t="str">
            <v>نجار مسلح</v>
          </cell>
          <cell r="I464" t="str">
            <v>اجنبى</v>
          </cell>
        </row>
        <row r="465">
          <cell r="F465" t="str">
            <v>نجار مسلح</v>
          </cell>
          <cell r="I465" t="str">
            <v>اجنبى</v>
          </cell>
        </row>
        <row r="466">
          <cell r="F466" t="str">
            <v>نجار مسلح</v>
          </cell>
          <cell r="I466" t="str">
            <v>اجنبى</v>
          </cell>
        </row>
        <row r="467">
          <cell r="F467" t="str">
            <v>مهندس Q.C مدنى</v>
          </cell>
          <cell r="I467" t="str">
            <v>معين</v>
          </cell>
        </row>
        <row r="468">
          <cell r="F468" t="str">
            <v>مهندس مدنى</v>
          </cell>
          <cell r="I468" t="str">
            <v>معين</v>
          </cell>
        </row>
        <row r="469">
          <cell r="F469" t="str">
            <v>براد حجر</v>
          </cell>
          <cell r="I469" t="str">
            <v>معين</v>
          </cell>
        </row>
        <row r="470">
          <cell r="F470" t="str">
            <v>حــــداد مسلح</v>
          </cell>
          <cell r="I470" t="str">
            <v>اجنبى</v>
          </cell>
        </row>
        <row r="471">
          <cell r="F471" t="str">
            <v>نجار مسلح</v>
          </cell>
          <cell r="I471" t="str">
            <v>اجنبى</v>
          </cell>
        </row>
        <row r="472">
          <cell r="F472" t="str">
            <v>نجار مسلح</v>
          </cell>
          <cell r="I472" t="str">
            <v>اجنبى</v>
          </cell>
        </row>
        <row r="473">
          <cell r="F473" t="str">
            <v>نجار مسلح</v>
          </cell>
          <cell r="I473" t="str">
            <v>اجنبى</v>
          </cell>
        </row>
        <row r="474">
          <cell r="F474" t="str">
            <v>نجار مسلح</v>
          </cell>
          <cell r="I474" t="str">
            <v>اجنبى</v>
          </cell>
        </row>
        <row r="475">
          <cell r="F475" t="str">
            <v>حــــداد مسلح</v>
          </cell>
          <cell r="I475" t="str">
            <v>اجنبى</v>
          </cell>
        </row>
        <row r="476">
          <cell r="F476" t="str">
            <v>نجار مسلح</v>
          </cell>
          <cell r="I476" t="str">
            <v>اجنبى</v>
          </cell>
        </row>
        <row r="477">
          <cell r="F477" t="str">
            <v>نجار مسلح</v>
          </cell>
          <cell r="I477" t="str">
            <v>اجنبى</v>
          </cell>
        </row>
        <row r="478">
          <cell r="F478" t="str">
            <v>نجار مسلح</v>
          </cell>
          <cell r="I478" t="str">
            <v>اجنبى</v>
          </cell>
        </row>
        <row r="479">
          <cell r="F479" t="str">
            <v>نجار مسلح</v>
          </cell>
          <cell r="I479" t="str">
            <v>اجنبى</v>
          </cell>
        </row>
        <row r="480">
          <cell r="F480" t="str">
            <v>حــــداد مسلح</v>
          </cell>
          <cell r="I480" t="str">
            <v>اجنبى</v>
          </cell>
        </row>
        <row r="481">
          <cell r="F481" t="str">
            <v>حــــداد مسلح</v>
          </cell>
          <cell r="I481" t="str">
            <v>اجنبى</v>
          </cell>
        </row>
        <row r="482">
          <cell r="F482" t="str">
            <v>حــــداد مسلح</v>
          </cell>
          <cell r="I482" t="str">
            <v>اجنبى</v>
          </cell>
        </row>
        <row r="483">
          <cell r="F483" t="str">
            <v>نجار مسلح</v>
          </cell>
          <cell r="I483" t="str">
            <v>اجنبى</v>
          </cell>
        </row>
        <row r="484">
          <cell r="F484" t="str">
            <v>نجار مسلح</v>
          </cell>
          <cell r="I484" t="str">
            <v>اجنبى</v>
          </cell>
        </row>
        <row r="485">
          <cell r="F485" t="str">
            <v>نجار مسلح</v>
          </cell>
          <cell r="I485" t="str">
            <v>اجنبى</v>
          </cell>
        </row>
        <row r="486">
          <cell r="F486" t="str">
            <v>حــــداد مسلح</v>
          </cell>
          <cell r="I486" t="str">
            <v>اجنبى</v>
          </cell>
        </row>
        <row r="487">
          <cell r="F487" t="str">
            <v>نجار مسلح</v>
          </cell>
          <cell r="I487" t="str">
            <v>اجنبى</v>
          </cell>
        </row>
        <row r="488">
          <cell r="F488" t="str">
            <v>حــــداد مسلح</v>
          </cell>
          <cell r="I488" t="str">
            <v>اجنبى</v>
          </cell>
        </row>
        <row r="489">
          <cell r="F489" t="str">
            <v>نجار مسلح</v>
          </cell>
          <cell r="I489" t="str">
            <v>اجنبى</v>
          </cell>
        </row>
        <row r="490">
          <cell r="F490" t="str">
            <v>حــــداد مسلح</v>
          </cell>
          <cell r="I490" t="str">
            <v>اجنبى</v>
          </cell>
        </row>
        <row r="491">
          <cell r="F491" t="str">
            <v>حــــداد مسلح</v>
          </cell>
          <cell r="I491" t="str">
            <v>اجنبى</v>
          </cell>
        </row>
        <row r="492">
          <cell r="F492" t="str">
            <v>حــــداد مسلح</v>
          </cell>
          <cell r="I492" t="str">
            <v>اجنبى</v>
          </cell>
        </row>
        <row r="493">
          <cell r="F493" t="str">
            <v>مهندس كهرباء</v>
          </cell>
          <cell r="I493" t="str">
            <v>معين</v>
          </cell>
        </row>
        <row r="494">
          <cell r="F494" t="str">
            <v>حــــداد مسلح</v>
          </cell>
          <cell r="I494" t="str">
            <v>اجنبى</v>
          </cell>
        </row>
        <row r="495">
          <cell r="F495" t="str">
            <v>براد حجر</v>
          </cell>
          <cell r="I495" t="str">
            <v>معين</v>
          </cell>
        </row>
        <row r="496">
          <cell r="F496" t="str">
            <v>نجار مسلح</v>
          </cell>
          <cell r="I496" t="str">
            <v>اجنبى</v>
          </cell>
        </row>
        <row r="497">
          <cell r="F497" t="str">
            <v>نجار مسلح</v>
          </cell>
          <cell r="I497" t="str">
            <v>اجنبى</v>
          </cell>
        </row>
        <row r="498">
          <cell r="F498" t="str">
            <v>نجار مسلح</v>
          </cell>
          <cell r="I498" t="str">
            <v>اجنبى</v>
          </cell>
        </row>
        <row r="499">
          <cell r="F499" t="str">
            <v>نجار مسلح</v>
          </cell>
          <cell r="I499" t="str">
            <v>اجنبى</v>
          </cell>
        </row>
        <row r="500">
          <cell r="F500" t="str">
            <v>نجار مسلح</v>
          </cell>
          <cell r="I500" t="str">
            <v>اجنبى</v>
          </cell>
        </row>
        <row r="501">
          <cell r="F501" t="str">
            <v>حــــداد مسلح</v>
          </cell>
          <cell r="I501" t="str">
            <v>اجنبى</v>
          </cell>
        </row>
        <row r="502">
          <cell r="F502" t="str">
            <v>نجار مسلح</v>
          </cell>
          <cell r="I502" t="str">
            <v>اجنبى</v>
          </cell>
        </row>
        <row r="503">
          <cell r="F503" t="str">
            <v>عامل سلامة وصحة مهنية</v>
          </cell>
          <cell r="I503" t="str">
            <v>عقد</v>
          </cell>
        </row>
        <row r="504">
          <cell r="F504" t="str">
            <v>حــــداد مسلح</v>
          </cell>
          <cell r="I504" t="str">
            <v>معين</v>
          </cell>
        </row>
        <row r="505">
          <cell r="F505" t="str">
            <v>براد مواسير</v>
          </cell>
          <cell r="I505" t="str">
            <v>عقد</v>
          </cell>
        </row>
        <row r="506">
          <cell r="F506" t="str">
            <v>مهندس مدنى</v>
          </cell>
          <cell r="I506" t="str">
            <v>معين</v>
          </cell>
        </row>
        <row r="507">
          <cell r="F507" t="str">
            <v>براد حجر</v>
          </cell>
          <cell r="I507" t="str">
            <v>معين</v>
          </cell>
        </row>
        <row r="508">
          <cell r="F508" t="str">
            <v>براد حجر</v>
          </cell>
          <cell r="I508" t="str">
            <v>معين</v>
          </cell>
        </row>
        <row r="509">
          <cell r="F509" t="str">
            <v>حــــداد مسلح</v>
          </cell>
          <cell r="I509" t="str">
            <v>معين</v>
          </cell>
        </row>
        <row r="510">
          <cell r="F510" t="str">
            <v>نجار مسلح</v>
          </cell>
          <cell r="I510" t="str">
            <v>معين</v>
          </cell>
        </row>
        <row r="511">
          <cell r="F511" t="str">
            <v>كهربائى قوى والات</v>
          </cell>
          <cell r="I511" t="str">
            <v>معين</v>
          </cell>
        </row>
        <row r="512">
          <cell r="F512" t="str">
            <v>براد حجر</v>
          </cell>
          <cell r="I512" t="str">
            <v>معين</v>
          </cell>
        </row>
        <row r="513">
          <cell r="F513" t="str">
            <v xml:space="preserve">لحام كهرباء </v>
          </cell>
          <cell r="I513" t="str">
            <v>معين</v>
          </cell>
        </row>
        <row r="514">
          <cell r="F514" t="str">
            <v>براد تركيبات</v>
          </cell>
          <cell r="I514" t="str">
            <v>معين</v>
          </cell>
        </row>
        <row r="515">
          <cell r="F515" t="str">
            <v>نجار مسلح</v>
          </cell>
          <cell r="I515" t="str">
            <v>معين</v>
          </cell>
        </row>
        <row r="516">
          <cell r="F516" t="str">
            <v>اخصائي سلامة وصحة مهنية</v>
          </cell>
          <cell r="I516" t="str">
            <v>معين</v>
          </cell>
        </row>
        <row r="517">
          <cell r="F517" t="str">
            <v>لحام ارجون</v>
          </cell>
          <cell r="I517" t="str">
            <v>معين</v>
          </cell>
        </row>
        <row r="518">
          <cell r="F518" t="str">
            <v>مهندس ميكانيكا</v>
          </cell>
          <cell r="I518" t="str">
            <v>سعودي</v>
          </cell>
        </row>
        <row r="519">
          <cell r="F519" t="str">
            <v>مهندس ميكانيكا</v>
          </cell>
          <cell r="I519" t="str">
            <v>سعودي</v>
          </cell>
        </row>
        <row r="520">
          <cell r="F520" t="str">
            <v>مهندس ميكانيكا</v>
          </cell>
          <cell r="I520" t="str">
            <v>سعودي</v>
          </cell>
        </row>
        <row r="521">
          <cell r="F521" t="str">
            <v>عامل سلامة وصحة مهنية</v>
          </cell>
          <cell r="I521" t="str">
            <v>معين</v>
          </cell>
        </row>
        <row r="522">
          <cell r="F522" t="str">
            <v>عامل عادى</v>
          </cell>
          <cell r="I522" t="str">
            <v>سعودي</v>
          </cell>
        </row>
        <row r="523">
          <cell r="F523" t="str">
            <v>مشرف مدنى</v>
          </cell>
          <cell r="I523" t="str">
            <v>سعودي</v>
          </cell>
        </row>
        <row r="524">
          <cell r="F524" t="str">
            <v>مهندس ميكانيكا</v>
          </cell>
          <cell r="I524" t="str">
            <v>سعودي</v>
          </cell>
        </row>
        <row r="525">
          <cell r="F525" t="str">
            <v>مهندس ميكانيكا</v>
          </cell>
          <cell r="I525" t="str">
            <v>سعودي</v>
          </cell>
        </row>
        <row r="526">
          <cell r="F526" t="str">
            <v>اخصائي سلامة وصحة مهنية</v>
          </cell>
          <cell r="I526" t="str">
            <v>معين</v>
          </cell>
        </row>
        <row r="527">
          <cell r="F527" t="str">
            <v xml:space="preserve">لحام كهرباء </v>
          </cell>
          <cell r="I527" t="str">
            <v>معين</v>
          </cell>
        </row>
        <row r="528">
          <cell r="F528" t="str">
            <v>براد تركيبات</v>
          </cell>
          <cell r="I528" t="str">
            <v>عقد</v>
          </cell>
        </row>
        <row r="529">
          <cell r="F529" t="str">
            <v>براد حجر</v>
          </cell>
          <cell r="I529" t="str">
            <v>معين</v>
          </cell>
        </row>
        <row r="530">
          <cell r="F530" t="str">
            <v xml:space="preserve">لحام كهرباء </v>
          </cell>
          <cell r="I530" t="str">
            <v>عقد</v>
          </cell>
        </row>
        <row r="531">
          <cell r="F531" t="str">
            <v>حــــداد مسلح</v>
          </cell>
          <cell r="I531" t="str">
            <v>عقد</v>
          </cell>
        </row>
        <row r="532">
          <cell r="F532" t="str">
            <v>براد حجر</v>
          </cell>
          <cell r="I532" t="str">
            <v>عقد</v>
          </cell>
        </row>
        <row r="533">
          <cell r="F533" t="str">
            <v xml:space="preserve">لحام كهرباء </v>
          </cell>
          <cell r="I533" t="str">
            <v>معين</v>
          </cell>
        </row>
        <row r="534">
          <cell r="F534" t="str">
            <v>براد مواسير</v>
          </cell>
          <cell r="I534" t="str">
            <v>معين</v>
          </cell>
        </row>
        <row r="535">
          <cell r="F535" t="str">
            <v>عامل سلامة وصحة مهنية</v>
          </cell>
          <cell r="I535" t="str">
            <v>معين</v>
          </cell>
        </row>
        <row r="536">
          <cell r="F536" t="str">
            <v>لحام ارجون</v>
          </cell>
          <cell r="I536" t="str">
            <v>معين</v>
          </cell>
        </row>
        <row r="537">
          <cell r="F537" t="str">
            <v>مهندس مكتب فني مدني</v>
          </cell>
          <cell r="I537" t="str">
            <v>معين</v>
          </cell>
        </row>
        <row r="538">
          <cell r="F538" t="str">
            <v xml:space="preserve">لحام كهرباء </v>
          </cell>
          <cell r="I538" t="str">
            <v>معين</v>
          </cell>
        </row>
        <row r="539">
          <cell r="F539" t="str">
            <v>حــــداد مسلح</v>
          </cell>
          <cell r="I539" t="str">
            <v>معين</v>
          </cell>
        </row>
        <row r="540">
          <cell r="F540" t="str">
            <v>كهربائى تركيبات</v>
          </cell>
          <cell r="I540" t="str">
            <v>معين</v>
          </cell>
        </row>
        <row r="541">
          <cell r="F541" t="str">
            <v>براد حجر</v>
          </cell>
          <cell r="I541" t="str">
            <v>معين</v>
          </cell>
        </row>
        <row r="542">
          <cell r="F542" t="str">
            <v>لحام ارجون</v>
          </cell>
          <cell r="I542" t="str">
            <v>معين</v>
          </cell>
        </row>
        <row r="543">
          <cell r="F543" t="str">
            <v>فنى مراقبة جودة ميكانيكا</v>
          </cell>
          <cell r="I543" t="str">
            <v>معين</v>
          </cell>
        </row>
        <row r="544">
          <cell r="F544" t="str">
            <v xml:space="preserve">لحام كهرباء </v>
          </cell>
          <cell r="I544" t="str">
            <v>معين</v>
          </cell>
        </row>
        <row r="545">
          <cell r="F545" t="str">
            <v>براد حجر</v>
          </cell>
          <cell r="I545" t="str">
            <v>معين</v>
          </cell>
        </row>
        <row r="546">
          <cell r="F546" t="str">
            <v>نجار مسلح</v>
          </cell>
          <cell r="I546" t="str">
            <v>معين</v>
          </cell>
        </row>
        <row r="547">
          <cell r="F547" t="str">
            <v>عامل عادى</v>
          </cell>
          <cell r="I547" t="str">
            <v>سعودي</v>
          </cell>
        </row>
        <row r="548">
          <cell r="F548" t="str">
            <v>براد حجر</v>
          </cell>
          <cell r="I548" t="str">
            <v>سعودي</v>
          </cell>
        </row>
        <row r="549">
          <cell r="F549" t="str">
            <v>لحام ارجون</v>
          </cell>
          <cell r="I549" t="str">
            <v>معين</v>
          </cell>
        </row>
        <row r="550">
          <cell r="F550" t="str">
            <v>عامل سقالات</v>
          </cell>
          <cell r="I550" t="str">
            <v>اجنبى</v>
          </cell>
        </row>
        <row r="551">
          <cell r="F551" t="str">
            <v>عامل سقالات</v>
          </cell>
          <cell r="I551" t="str">
            <v>اجنبى</v>
          </cell>
        </row>
        <row r="552">
          <cell r="F552" t="str">
            <v>مشرف مدنى</v>
          </cell>
          <cell r="I552" t="str">
            <v>اجنبى</v>
          </cell>
        </row>
        <row r="553">
          <cell r="F553" t="str">
            <v>عامل سقالات</v>
          </cell>
          <cell r="I553" t="str">
            <v>اجنبى</v>
          </cell>
        </row>
        <row r="554">
          <cell r="F554" t="str">
            <v>عامل سقالات</v>
          </cell>
          <cell r="I554" t="str">
            <v>اجنبى</v>
          </cell>
        </row>
        <row r="555">
          <cell r="F555" t="str">
            <v>مختبر معدات واجهزة</v>
          </cell>
          <cell r="I555" t="str">
            <v>معين</v>
          </cell>
        </row>
        <row r="556">
          <cell r="F556" t="str">
            <v>عامل سقالات</v>
          </cell>
          <cell r="I556" t="str">
            <v>اجنبى</v>
          </cell>
        </row>
        <row r="557">
          <cell r="F557" t="str">
            <v>فنى مراقبة جودة ميكانيكا</v>
          </cell>
          <cell r="I557" t="str">
            <v>اجنبى</v>
          </cell>
        </row>
        <row r="558">
          <cell r="F558" t="str">
            <v>فنى مراقبة جودة ميكانيكا</v>
          </cell>
          <cell r="I558" t="str">
            <v>اجنبى</v>
          </cell>
        </row>
        <row r="559">
          <cell r="F559" t="str">
            <v>فنى مراقبة جودة ميكانيكا</v>
          </cell>
          <cell r="I559" t="str">
            <v>اجنبى</v>
          </cell>
        </row>
        <row r="560">
          <cell r="F560" t="str">
            <v>مهندس مدنى</v>
          </cell>
          <cell r="I560" t="str">
            <v>معين</v>
          </cell>
        </row>
        <row r="561">
          <cell r="F561" t="str">
            <v>فنى مراقبة جودة ميكانيكا</v>
          </cell>
          <cell r="I561" t="str">
            <v>اجنبى</v>
          </cell>
        </row>
        <row r="562">
          <cell r="F562" t="str">
            <v>براد حجر</v>
          </cell>
          <cell r="I562" t="str">
            <v>معين</v>
          </cell>
        </row>
        <row r="563">
          <cell r="F563" t="str">
            <v>مشرف مدنى</v>
          </cell>
          <cell r="I563" t="str">
            <v>معين</v>
          </cell>
        </row>
        <row r="564">
          <cell r="F564" t="str">
            <v>معالج حرارى</v>
          </cell>
          <cell r="I564" t="str">
            <v>معين</v>
          </cell>
        </row>
        <row r="565">
          <cell r="F565" t="str">
            <v>نجار مسلح</v>
          </cell>
          <cell r="I565" t="str">
            <v>معين</v>
          </cell>
        </row>
        <row r="566">
          <cell r="F566" t="str">
            <v>براد حجر</v>
          </cell>
          <cell r="I566" t="str">
            <v>عقد</v>
          </cell>
        </row>
        <row r="567">
          <cell r="F567" t="str">
            <v xml:space="preserve">لحام كهرباء </v>
          </cell>
          <cell r="I567" t="str">
            <v>عقد</v>
          </cell>
        </row>
        <row r="568">
          <cell r="F568" t="str">
            <v>لحام ارجون</v>
          </cell>
          <cell r="I568" t="str">
            <v>معين</v>
          </cell>
        </row>
        <row r="569">
          <cell r="F569" t="str">
            <v>مساعد لحام</v>
          </cell>
          <cell r="I569" t="str">
            <v>سعودي</v>
          </cell>
        </row>
        <row r="570">
          <cell r="F570" t="str">
            <v>سائق اتوبيس</v>
          </cell>
          <cell r="I570" t="str">
            <v>اجنبى</v>
          </cell>
        </row>
        <row r="571">
          <cell r="F571" t="str">
            <v>ميكانيكى معدات</v>
          </cell>
          <cell r="I571" t="str">
            <v>سعودي</v>
          </cell>
        </row>
        <row r="572">
          <cell r="F572" t="str">
            <v>فنى مراقبة جودة ميكانيكا</v>
          </cell>
          <cell r="I572" t="str">
            <v>اجنبى</v>
          </cell>
        </row>
        <row r="573">
          <cell r="F573" t="str">
            <v xml:space="preserve">لحام كهرباء </v>
          </cell>
          <cell r="I573" t="str">
            <v>عقد</v>
          </cell>
        </row>
        <row r="574">
          <cell r="F574" t="str">
            <v>براد حجر</v>
          </cell>
          <cell r="I574" t="str">
            <v>معين</v>
          </cell>
        </row>
        <row r="575">
          <cell r="F575" t="str">
            <v>لحام ارجون</v>
          </cell>
          <cell r="I575" t="str">
            <v>معين</v>
          </cell>
        </row>
        <row r="576">
          <cell r="F576" t="str">
            <v>سائق سايدبوم</v>
          </cell>
          <cell r="I576" t="str">
            <v>اجنبى</v>
          </cell>
        </row>
        <row r="577">
          <cell r="F577" t="str">
            <v>سائق سايدبوم</v>
          </cell>
          <cell r="I577" t="str">
            <v>اجنبى</v>
          </cell>
        </row>
        <row r="578">
          <cell r="F578" t="str">
            <v>سائق سايدبوم</v>
          </cell>
          <cell r="I578" t="str">
            <v>اجنبى</v>
          </cell>
        </row>
        <row r="579">
          <cell r="F579" t="str">
            <v>سائق سايدبوم</v>
          </cell>
          <cell r="I579" t="str">
            <v>اجنبى</v>
          </cell>
        </row>
        <row r="580">
          <cell r="F580" t="str">
            <v>مدير السلامة والصحة المهنية</v>
          </cell>
          <cell r="I580" t="str">
            <v>اجنبى</v>
          </cell>
        </row>
        <row r="581">
          <cell r="F581" t="str">
            <v>مساعد لحام</v>
          </cell>
          <cell r="I581" t="str">
            <v>سعودي</v>
          </cell>
        </row>
        <row r="582">
          <cell r="F582" t="str">
            <v>عامل تصوير مستندات</v>
          </cell>
          <cell r="I582" t="str">
            <v>سعودي</v>
          </cell>
        </row>
        <row r="583">
          <cell r="F583" t="str">
            <v>مساعد لحام</v>
          </cell>
          <cell r="I583" t="str">
            <v>سعودي</v>
          </cell>
        </row>
        <row r="584">
          <cell r="F584" t="str">
            <v>مساعد لحام</v>
          </cell>
          <cell r="I584" t="str">
            <v>سعودي</v>
          </cell>
        </row>
        <row r="585">
          <cell r="F585" t="str">
            <v>محاسب</v>
          </cell>
          <cell r="I585" t="str">
            <v>سعودي</v>
          </cell>
        </row>
        <row r="586">
          <cell r="F586" t="str">
            <v>مدخل بيانات</v>
          </cell>
          <cell r="I586" t="str">
            <v>سعودي</v>
          </cell>
        </row>
        <row r="587">
          <cell r="F587" t="str">
            <v>مساعد براد حجر</v>
          </cell>
          <cell r="I587" t="str">
            <v>سعودي</v>
          </cell>
        </row>
        <row r="588">
          <cell r="F588" t="str">
            <v>مبيض</v>
          </cell>
          <cell r="I588" t="str">
            <v>معين</v>
          </cell>
        </row>
        <row r="589">
          <cell r="F589" t="str">
            <v>عامل سلامة وصحة مهنية</v>
          </cell>
          <cell r="I589" t="str">
            <v>سعودي</v>
          </cell>
        </row>
        <row r="590">
          <cell r="F590" t="str">
            <v>لحام ارجون</v>
          </cell>
          <cell r="I590" t="str">
            <v>معين</v>
          </cell>
        </row>
        <row r="591">
          <cell r="F591" t="str">
            <v>سائق حفار</v>
          </cell>
          <cell r="I591" t="str">
            <v>اجنبى</v>
          </cell>
        </row>
        <row r="592">
          <cell r="F592" t="str">
            <v>براد حجر</v>
          </cell>
          <cell r="I592" t="str">
            <v>عقد</v>
          </cell>
        </row>
        <row r="593">
          <cell r="F593" t="str">
            <v>لحام ارجون</v>
          </cell>
          <cell r="I593" t="str">
            <v>اجنبى</v>
          </cell>
        </row>
        <row r="594">
          <cell r="F594" t="str">
            <v xml:space="preserve">لحام كهرباء </v>
          </cell>
          <cell r="I594" t="str">
            <v>معين</v>
          </cell>
        </row>
        <row r="595">
          <cell r="F595" t="str">
            <v>لحام ارجون</v>
          </cell>
          <cell r="I595" t="str">
            <v>معين</v>
          </cell>
        </row>
        <row r="596">
          <cell r="F596" t="str">
            <v>براد حجر</v>
          </cell>
          <cell r="I596" t="str">
            <v>معين</v>
          </cell>
        </row>
        <row r="597">
          <cell r="F597" t="str">
            <v>براد حجر</v>
          </cell>
          <cell r="I597" t="str">
            <v>معين</v>
          </cell>
        </row>
        <row r="598">
          <cell r="F598" t="str">
            <v>نجار مسلح</v>
          </cell>
          <cell r="I598" t="str">
            <v>معين</v>
          </cell>
        </row>
        <row r="599">
          <cell r="F599" t="str">
            <v>براد حجر</v>
          </cell>
          <cell r="I599" t="str">
            <v>معين</v>
          </cell>
        </row>
        <row r="600">
          <cell r="F600" t="str">
            <v>براد مواسير</v>
          </cell>
          <cell r="I600" t="str">
            <v>معين</v>
          </cell>
        </row>
        <row r="601">
          <cell r="F601" t="str">
            <v>سائق نقل خفيف</v>
          </cell>
          <cell r="I601" t="str">
            <v>اجنبى</v>
          </cell>
        </row>
        <row r="602">
          <cell r="F602" t="str">
            <v>سائق نقل خفيف</v>
          </cell>
          <cell r="I602" t="str">
            <v>اجنبى</v>
          </cell>
        </row>
        <row r="603">
          <cell r="F603" t="str">
            <v>سائق نقل خفيف</v>
          </cell>
          <cell r="I603" t="str">
            <v>اجنبى</v>
          </cell>
        </row>
        <row r="604">
          <cell r="F604" t="str">
            <v>براد حجر</v>
          </cell>
          <cell r="I604" t="str">
            <v>معين</v>
          </cell>
        </row>
        <row r="605">
          <cell r="F605" t="str">
            <v>نجار مسلح</v>
          </cell>
          <cell r="I605" t="str">
            <v>معين</v>
          </cell>
        </row>
        <row r="606">
          <cell r="F606" t="str">
            <v>كهربائى تركيبات</v>
          </cell>
          <cell r="I606" t="str">
            <v>معين</v>
          </cell>
        </row>
        <row r="607">
          <cell r="F607" t="str">
            <v>حــــداد مسلح</v>
          </cell>
          <cell r="I607" t="str">
            <v>اجنبى</v>
          </cell>
        </row>
        <row r="608">
          <cell r="F608" t="str">
            <v>حــــداد مسلح</v>
          </cell>
          <cell r="I608" t="str">
            <v>اجنبى</v>
          </cell>
        </row>
        <row r="609">
          <cell r="F609" t="str">
            <v>حــــداد مسلح</v>
          </cell>
          <cell r="I609" t="str">
            <v>اجنبى</v>
          </cell>
        </row>
        <row r="610">
          <cell r="F610" t="str">
            <v>أخصائى نظم معلومات</v>
          </cell>
          <cell r="I610" t="str">
            <v>سعودي</v>
          </cell>
        </row>
        <row r="611">
          <cell r="F611" t="str">
            <v>عامل عادى</v>
          </cell>
          <cell r="I611" t="str">
            <v>سعودي</v>
          </cell>
        </row>
        <row r="612">
          <cell r="F612" t="str">
            <v>عامل سلامة وصحة مهنية</v>
          </cell>
          <cell r="I612" t="str">
            <v>سعودي</v>
          </cell>
        </row>
        <row r="613">
          <cell r="F613" t="str">
            <v>عامل سلامة وصحة مهنية</v>
          </cell>
          <cell r="I613" t="str">
            <v>سعودي</v>
          </cell>
        </row>
        <row r="614">
          <cell r="F614" t="str">
            <v>كهربائى تركيبات</v>
          </cell>
          <cell r="I614" t="str">
            <v>سعودي</v>
          </cell>
        </row>
        <row r="615">
          <cell r="F615" t="str">
            <v>كهربائى تركيبات</v>
          </cell>
          <cell r="I615" t="str">
            <v>سعودي</v>
          </cell>
        </row>
        <row r="616">
          <cell r="F616" t="str">
            <v>كهربائى تركيبات</v>
          </cell>
          <cell r="I616" t="str">
            <v>سعودي</v>
          </cell>
        </row>
        <row r="617">
          <cell r="F617" t="str">
            <v>كهربائى تركيبات</v>
          </cell>
          <cell r="I617" t="str">
            <v>سعودي</v>
          </cell>
        </row>
        <row r="618">
          <cell r="F618" t="str">
            <v>كهربائى تركيبات</v>
          </cell>
          <cell r="I618" t="str">
            <v>سعودي</v>
          </cell>
        </row>
        <row r="619">
          <cell r="F619" t="str">
            <v>براد حجر</v>
          </cell>
          <cell r="I619" t="str">
            <v>معين</v>
          </cell>
        </row>
        <row r="620">
          <cell r="F620" t="str">
            <v>كهربائى تركيبات</v>
          </cell>
          <cell r="I620" t="str">
            <v>سعودي</v>
          </cell>
        </row>
        <row r="621">
          <cell r="F621" t="str">
            <v>مساعد لحام</v>
          </cell>
          <cell r="I621" t="str">
            <v>سعودي</v>
          </cell>
        </row>
        <row r="622">
          <cell r="F622" t="str">
            <v>مساعد لحام</v>
          </cell>
          <cell r="I622" t="str">
            <v>سعودي</v>
          </cell>
        </row>
        <row r="623">
          <cell r="F623" t="str">
            <v>مساعد لحام</v>
          </cell>
          <cell r="I623" t="str">
            <v>سعودي</v>
          </cell>
        </row>
        <row r="624">
          <cell r="F624" t="str">
            <v>مساعد لحام</v>
          </cell>
          <cell r="I624" t="str">
            <v>سعودي</v>
          </cell>
        </row>
        <row r="625">
          <cell r="F625" t="str">
            <v>براد حجر</v>
          </cell>
          <cell r="I625" t="str">
            <v>معين</v>
          </cell>
        </row>
        <row r="626">
          <cell r="F626" t="str">
            <v>مساعد لحام</v>
          </cell>
          <cell r="I626" t="str">
            <v>سعودي</v>
          </cell>
        </row>
        <row r="627">
          <cell r="F627" t="str">
            <v>مساعد مساح</v>
          </cell>
          <cell r="I627" t="str">
            <v>سعودي</v>
          </cell>
        </row>
        <row r="628">
          <cell r="F628" t="str">
            <v>ادارى شئون ادارية</v>
          </cell>
          <cell r="I628" t="str">
            <v>سعودي</v>
          </cell>
        </row>
        <row r="629">
          <cell r="F629" t="str">
            <v>عامل تركيبات</v>
          </cell>
          <cell r="I629" t="str">
            <v>معين</v>
          </cell>
        </row>
        <row r="630">
          <cell r="F630" t="str">
            <v>ميكانيكى معدات</v>
          </cell>
          <cell r="I630" t="str">
            <v>سعودي</v>
          </cell>
        </row>
        <row r="631">
          <cell r="F631" t="str">
            <v>سائق حفار</v>
          </cell>
          <cell r="I631" t="str">
            <v>اجنبى</v>
          </cell>
        </row>
        <row r="632">
          <cell r="F632" t="str">
            <v>سائق حفار</v>
          </cell>
          <cell r="I632" t="str">
            <v>اجنبى</v>
          </cell>
        </row>
        <row r="633">
          <cell r="F633" t="str">
            <v>سائق حفار</v>
          </cell>
          <cell r="I633" t="str">
            <v>اجنبى</v>
          </cell>
        </row>
        <row r="634">
          <cell r="F634" t="str">
            <v>سائق سايدبوم</v>
          </cell>
          <cell r="I634" t="str">
            <v>اجنبى</v>
          </cell>
        </row>
        <row r="635">
          <cell r="F635" t="str">
            <v>براد حجر</v>
          </cell>
          <cell r="I635" t="str">
            <v>معين</v>
          </cell>
        </row>
        <row r="636">
          <cell r="F636" t="str">
            <v>عامل سقالات</v>
          </cell>
          <cell r="I636" t="str">
            <v>سعودي</v>
          </cell>
        </row>
        <row r="637">
          <cell r="F637" t="str">
            <v>ميكانيكى معدات</v>
          </cell>
          <cell r="I637" t="str">
            <v>سعودي</v>
          </cell>
        </row>
        <row r="638">
          <cell r="F638" t="str">
            <v>براد حجر</v>
          </cell>
          <cell r="I638" t="str">
            <v>معين</v>
          </cell>
        </row>
        <row r="639">
          <cell r="F639" t="str">
            <v>اخصائى بيانات واحصائيات</v>
          </cell>
          <cell r="I639" t="str">
            <v>سعودي</v>
          </cell>
        </row>
        <row r="640">
          <cell r="F640" t="str">
            <v>سائق حفار</v>
          </cell>
          <cell r="I640" t="str">
            <v>اجنبى</v>
          </cell>
        </row>
        <row r="641">
          <cell r="F641" t="str">
            <v>سائق حفار</v>
          </cell>
          <cell r="I641" t="str">
            <v>اجنبى</v>
          </cell>
        </row>
        <row r="642">
          <cell r="F642" t="str">
            <v>سائق حفار</v>
          </cell>
          <cell r="I642" t="str">
            <v>اجنبى</v>
          </cell>
        </row>
        <row r="643">
          <cell r="F643" t="str">
            <v>سائق حفار</v>
          </cell>
          <cell r="I643" t="str">
            <v>اجنبى</v>
          </cell>
        </row>
        <row r="644">
          <cell r="F644" t="str">
            <v>سائق حفار</v>
          </cell>
          <cell r="I644" t="str">
            <v>اجنبى</v>
          </cell>
        </row>
        <row r="645">
          <cell r="F645" t="str">
            <v>سائق سايدبوم</v>
          </cell>
          <cell r="I645" t="str">
            <v>اجنبى</v>
          </cell>
        </row>
        <row r="646">
          <cell r="F646" t="str">
            <v>سائق سايدبوم</v>
          </cell>
          <cell r="I646" t="str">
            <v>اجنبى</v>
          </cell>
        </row>
        <row r="647">
          <cell r="F647" t="str">
            <v>سائق حفار</v>
          </cell>
          <cell r="I647" t="str">
            <v>اجنبى</v>
          </cell>
        </row>
        <row r="648">
          <cell r="F648" t="str">
            <v>لحام ارجون</v>
          </cell>
          <cell r="I648" t="str">
            <v>معين</v>
          </cell>
        </row>
        <row r="649">
          <cell r="F649" t="str">
            <v>نجار مسلح</v>
          </cell>
          <cell r="I649" t="str">
            <v>معين</v>
          </cell>
        </row>
        <row r="650">
          <cell r="F650" t="str">
            <v>مهندس Q.C ميكانيكا</v>
          </cell>
          <cell r="I650" t="str">
            <v>معين</v>
          </cell>
        </row>
        <row r="651">
          <cell r="F651" t="str">
            <v>لحام ارجون</v>
          </cell>
          <cell r="I651" t="str">
            <v>عقد</v>
          </cell>
        </row>
        <row r="652">
          <cell r="F652" t="str">
            <v>مهندس مدنى</v>
          </cell>
          <cell r="I652" t="str">
            <v>معين</v>
          </cell>
        </row>
        <row r="653">
          <cell r="F653" t="str">
            <v>ميكانيكى معدات</v>
          </cell>
          <cell r="I653" t="str">
            <v>سعودي</v>
          </cell>
        </row>
        <row r="654">
          <cell r="F654" t="str">
            <v>مهندس كهرباء</v>
          </cell>
          <cell r="I654" t="str">
            <v>معين</v>
          </cell>
        </row>
        <row r="655">
          <cell r="F655" t="str">
            <v>مساح</v>
          </cell>
          <cell r="I655" t="str">
            <v>معين</v>
          </cell>
        </row>
        <row r="656">
          <cell r="F656" t="str">
            <v>مساح</v>
          </cell>
          <cell r="I656" t="str">
            <v>معين</v>
          </cell>
        </row>
        <row r="657">
          <cell r="F657" t="str">
            <v>معقب</v>
          </cell>
          <cell r="I657" t="str">
            <v>سعودي</v>
          </cell>
        </row>
        <row r="658">
          <cell r="F658" t="str">
            <v>عامل عادى</v>
          </cell>
          <cell r="I658" t="str">
            <v>سعودي</v>
          </cell>
        </row>
        <row r="659">
          <cell r="F659" t="str">
            <v>ميكانيكى معدات</v>
          </cell>
          <cell r="I659" t="str">
            <v>سعودي</v>
          </cell>
        </row>
        <row r="660">
          <cell r="F660" t="str">
            <v>براد تركيبات</v>
          </cell>
          <cell r="I660" t="str">
            <v>معين</v>
          </cell>
        </row>
        <row r="661">
          <cell r="F661" t="str">
            <v>مساح</v>
          </cell>
          <cell r="I661" t="str">
            <v>سعودي</v>
          </cell>
        </row>
        <row r="662">
          <cell r="F662" t="str">
            <v>مسئول متابعة</v>
          </cell>
          <cell r="I662" t="str">
            <v>سعودي</v>
          </cell>
        </row>
        <row r="663">
          <cell r="F663" t="str">
            <v>أخصائى نظم معلومات</v>
          </cell>
          <cell r="I663" t="str">
            <v>سعودي</v>
          </cell>
        </row>
        <row r="664">
          <cell r="F664" t="str">
            <v>براد حجر</v>
          </cell>
          <cell r="I664" t="str">
            <v>معين</v>
          </cell>
        </row>
        <row r="665">
          <cell r="F665" t="str">
            <v>معقب</v>
          </cell>
          <cell r="I665" t="str">
            <v>سعودي</v>
          </cell>
        </row>
        <row r="666">
          <cell r="F666" t="str">
            <v>سكرتير</v>
          </cell>
          <cell r="I666" t="str">
            <v>سعودي</v>
          </cell>
        </row>
        <row r="667">
          <cell r="F667" t="str">
            <v>مساح</v>
          </cell>
          <cell r="I667" t="str">
            <v>معين</v>
          </cell>
        </row>
        <row r="668">
          <cell r="F668" t="str">
            <v>حــــداد مسلح</v>
          </cell>
          <cell r="I668" t="str">
            <v>معين</v>
          </cell>
        </row>
        <row r="669">
          <cell r="F669" t="str">
            <v xml:space="preserve">مسئول تداول مستندات DCC </v>
          </cell>
          <cell r="I669" t="str">
            <v>اجنبى</v>
          </cell>
        </row>
        <row r="670">
          <cell r="F670" t="str">
            <v>حــــداد مسلح</v>
          </cell>
          <cell r="I670" t="str">
            <v>معين</v>
          </cell>
        </row>
        <row r="671">
          <cell r="F671" t="str">
            <v>لحام ارجون</v>
          </cell>
          <cell r="I671" t="str">
            <v>معين</v>
          </cell>
        </row>
        <row r="672">
          <cell r="F672" t="str">
            <v>مساعد ميكانيكى</v>
          </cell>
          <cell r="I672" t="str">
            <v>سعودي</v>
          </cell>
        </row>
        <row r="673">
          <cell r="F673" t="str">
            <v>براد حجر</v>
          </cell>
          <cell r="I673" t="str">
            <v>اجنبى</v>
          </cell>
        </row>
        <row r="674">
          <cell r="F674" t="str">
            <v>براد حجر</v>
          </cell>
          <cell r="I674" t="str">
            <v>اجنبى</v>
          </cell>
        </row>
        <row r="675">
          <cell r="F675" t="str">
            <v>براد مواسير</v>
          </cell>
          <cell r="I675" t="str">
            <v>عقد</v>
          </cell>
        </row>
        <row r="676">
          <cell r="F676" t="str">
            <v>بحرى اعمال رفع وتحميل</v>
          </cell>
          <cell r="I676" t="str">
            <v>اجنبى</v>
          </cell>
        </row>
        <row r="677">
          <cell r="F677" t="str">
            <v>نجار مسلح</v>
          </cell>
          <cell r="I677" t="str">
            <v>معين</v>
          </cell>
        </row>
        <row r="678">
          <cell r="F678" t="str">
            <v>نجار مسلح</v>
          </cell>
          <cell r="I678" t="str">
            <v>معين</v>
          </cell>
        </row>
        <row r="679">
          <cell r="F679" t="str">
            <v>براد حجر</v>
          </cell>
          <cell r="I679" t="str">
            <v>معين</v>
          </cell>
        </row>
        <row r="680">
          <cell r="F680" t="str">
            <v>فنى مراقبة جودة ميكانيكا</v>
          </cell>
          <cell r="I680" t="str">
            <v>معين</v>
          </cell>
        </row>
        <row r="681">
          <cell r="F681" t="str">
            <v>براد حجر</v>
          </cell>
          <cell r="I681" t="str">
            <v>معين</v>
          </cell>
        </row>
        <row r="682">
          <cell r="F682" t="str">
            <v>نجار مسلح</v>
          </cell>
          <cell r="I682" t="str">
            <v>معين</v>
          </cell>
        </row>
        <row r="683">
          <cell r="F683" t="str">
            <v>نجار مسلح</v>
          </cell>
          <cell r="I683" t="str">
            <v>معين</v>
          </cell>
        </row>
        <row r="684">
          <cell r="F684" t="str">
            <v>نجار مسلح</v>
          </cell>
          <cell r="I684" t="str">
            <v>معين</v>
          </cell>
        </row>
        <row r="685">
          <cell r="F685" t="str">
            <v>نجار مسلح</v>
          </cell>
          <cell r="I685" t="str">
            <v>معين</v>
          </cell>
        </row>
        <row r="686">
          <cell r="F686" t="str">
            <v>حــــداد مسلح</v>
          </cell>
          <cell r="I686" t="str">
            <v>معين</v>
          </cell>
        </row>
        <row r="687">
          <cell r="F687" t="str">
            <v>نجار مسلح</v>
          </cell>
          <cell r="I687" t="str">
            <v>معين</v>
          </cell>
        </row>
        <row r="688">
          <cell r="F688" t="str">
            <v>نجار مسلح</v>
          </cell>
          <cell r="I688" t="str">
            <v>معين</v>
          </cell>
        </row>
        <row r="689">
          <cell r="F689" t="str">
            <v>نجار مسلح</v>
          </cell>
          <cell r="I689" t="str">
            <v>معين</v>
          </cell>
        </row>
        <row r="690">
          <cell r="F690" t="str">
            <v>حــــداد مسلح</v>
          </cell>
          <cell r="I690" t="str">
            <v>عقد</v>
          </cell>
        </row>
        <row r="691">
          <cell r="F691" t="str">
            <v>نجار مسلح</v>
          </cell>
          <cell r="I691" t="str">
            <v>معين</v>
          </cell>
        </row>
        <row r="692">
          <cell r="F692" t="str">
            <v>سائق دبل كابينة</v>
          </cell>
          <cell r="I692" t="str">
            <v>اجنبى</v>
          </cell>
        </row>
        <row r="693">
          <cell r="F693" t="str">
            <v>سائق دبل كابينة</v>
          </cell>
          <cell r="I693" t="str">
            <v>اجنبى</v>
          </cell>
        </row>
        <row r="694">
          <cell r="F694" t="str">
            <v>لحام استيل</v>
          </cell>
          <cell r="I694" t="str">
            <v>سعودي</v>
          </cell>
        </row>
        <row r="695">
          <cell r="F695" t="str">
            <v>عامل سلامة وصحة مهنية</v>
          </cell>
          <cell r="I695" t="str">
            <v>سعودي</v>
          </cell>
        </row>
        <row r="696">
          <cell r="F696" t="str">
            <v>سائق اتوبيس</v>
          </cell>
          <cell r="I696" t="str">
            <v>اجنبى</v>
          </cell>
        </row>
        <row r="697">
          <cell r="F697" t="str">
            <v>معقب</v>
          </cell>
          <cell r="I697" t="str">
            <v>سعودي</v>
          </cell>
        </row>
        <row r="698">
          <cell r="F698" t="str">
            <v>لحام استيل</v>
          </cell>
          <cell r="I698" t="str">
            <v>سعودي</v>
          </cell>
        </row>
        <row r="699">
          <cell r="F699" t="str">
            <v>مشرف لحام</v>
          </cell>
          <cell r="I699" t="str">
            <v>معين</v>
          </cell>
        </row>
        <row r="700">
          <cell r="F700" t="str">
            <v>مساح</v>
          </cell>
          <cell r="I700" t="str">
            <v>معين</v>
          </cell>
        </row>
        <row r="701">
          <cell r="F701" t="str">
            <v>مشرف مدنى</v>
          </cell>
          <cell r="I701" t="str">
            <v>معين</v>
          </cell>
        </row>
        <row r="702">
          <cell r="F702" t="str">
            <v>بحرى اعمال رفع وتحميل</v>
          </cell>
          <cell r="I702" t="str">
            <v>معين</v>
          </cell>
        </row>
        <row r="703">
          <cell r="F703" t="str">
            <v>بحرى اعمال رفع وتحميل</v>
          </cell>
          <cell r="I703" t="str">
            <v>معين</v>
          </cell>
        </row>
        <row r="704">
          <cell r="F704" t="str">
            <v>بحرى اعمال رفع وتحميل</v>
          </cell>
          <cell r="I704" t="str">
            <v>معين</v>
          </cell>
        </row>
        <row r="705">
          <cell r="F705" t="str">
            <v>مساح</v>
          </cell>
          <cell r="I705" t="str">
            <v>معين</v>
          </cell>
        </row>
        <row r="706">
          <cell r="F706" t="str">
            <v xml:space="preserve">وناش </v>
          </cell>
          <cell r="I706" t="str">
            <v>اجنبى</v>
          </cell>
        </row>
        <row r="707">
          <cell r="F707" t="str">
            <v>سائق نقل خفيف</v>
          </cell>
          <cell r="I707" t="str">
            <v>اجنبى</v>
          </cell>
        </row>
        <row r="708">
          <cell r="F708" t="str">
            <v xml:space="preserve">وناش </v>
          </cell>
          <cell r="I708" t="str">
            <v>اجنبى</v>
          </cell>
        </row>
        <row r="709">
          <cell r="F709" t="str">
            <v>سائق نقل خفيف</v>
          </cell>
          <cell r="I709" t="str">
            <v>اجنبى</v>
          </cell>
        </row>
        <row r="710">
          <cell r="F710" t="str">
            <v>سائق نقل خفيف</v>
          </cell>
          <cell r="I710" t="str">
            <v>اجنبى</v>
          </cell>
        </row>
        <row r="711">
          <cell r="F711" t="str">
            <v>سائق نقل ثقيل</v>
          </cell>
          <cell r="I711" t="str">
            <v>اجنبى</v>
          </cell>
        </row>
        <row r="712">
          <cell r="F712" t="str">
            <v>مهندس Q.C ميكانيكا</v>
          </cell>
          <cell r="I712" t="str">
            <v>معين</v>
          </cell>
        </row>
        <row r="713">
          <cell r="F713" t="str">
            <v>مهندس ميكانيكا</v>
          </cell>
          <cell r="I713" t="str">
            <v>اجنبى</v>
          </cell>
        </row>
        <row r="714">
          <cell r="F714" t="str">
            <v>سائق نقل ثقيل</v>
          </cell>
          <cell r="I714" t="str">
            <v>اجنبى</v>
          </cell>
        </row>
        <row r="715">
          <cell r="F715" t="str">
            <v>سائق نقل ثقيل</v>
          </cell>
          <cell r="I715" t="str">
            <v>اجنبى</v>
          </cell>
        </row>
        <row r="716">
          <cell r="F716" t="str">
            <v>مهندس Q.C ميكانيكا</v>
          </cell>
          <cell r="I716" t="str">
            <v>معين</v>
          </cell>
        </row>
        <row r="717">
          <cell r="F717" t="str">
            <v>سائق سايدبوم</v>
          </cell>
          <cell r="I717" t="str">
            <v>اجنبى</v>
          </cell>
        </row>
        <row r="718">
          <cell r="F718" t="str">
            <v>سائق نقل ثقيل</v>
          </cell>
          <cell r="I718" t="str">
            <v>اجنبى</v>
          </cell>
        </row>
        <row r="719">
          <cell r="F719" t="str">
            <v>سائق نقل ثقيل</v>
          </cell>
          <cell r="I719" t="str">
            <v>اجنبى</v>
          </cell>
        </row>
        <row r="720">
          <cell r="F720" t="str">
            <v>أمين مخزن</v>
          </cell>
          <cell r="I720" t="str">
            <v>معين</v>
          </cell>
        </row>
        <row r="721">
          <cell r="F721" t="str">
            <v>اخصائي سلامة وصحة مهنية</v>
          </cell>
          <cell r="I721" t="str">
            <v>معين</v>
          </cell>
        </row>
        <row r="722">
          <cell r="F722" t="str">
            <v>حــــداد مسلح</v>
          </cell>
          <cell r="I722" t="str">
            <v>معين</v>
          </cell>
        </row>
        <row r="723">
          <cell r="F723" t="str">
            <v>مساح</v>
          </cell>
          <cell r="I723" t="str">
            <v>معين</v>
          </cell>
        </row>
        <row r="724">
          <cell r="F724" t="str">
            <v>مسئول مراقبة خامات</v>
          </cell>
          <cell r="I724" t="str">
            <v>معين</v>
          </cell>
        </row>
        <row r="725">
          <cell r="F725" t="str">
            <v>اخصائي سلامة وصحة مهنية</v>
          </cell>
          <cell r="I725" t="str">
            <v>معين</v>
          </cell>
        </row>
        <row r="726">
          <cell r="F726" t="str">
            <v>براد تركيبات اختبارات</v>
          </cell>
          <cell r="I726" t="str">
            <v>معين</v>
          </cell>
        </row>
        <row r="727">
          <cell r="F727" t="str">
            <v>براد تركيبات</v>
          </cell>
          <cell r="I727" t="str">
            <v>معين</v>
          </cell>
        </row>
        <row r="728">
          <cell r="F728" t="str">
            <v>حــــداد مسلح</v>
          </cell>
          <cell r="I728" t="str">
            <v>معين</v>
          </cell>
        </row>
        <row r="729">
          <cell r="F729" t="str">
            <v>عامل حفر</v>
          </cell>
          <cell r="I729" t="str">
            <v>اجنبى</v>
          </cell>
        </row>
        <row r="730">
          <cell r="F730" t="str">
            <v>عامل حفر</v>
          </cell>
          <cell r="I730" t="str">
            <v>اجنبى</v>
          </cell>
        </row>
        <row r="731">
          <cell r="F731" t="str">
            <v>عامل حفر</v>
          </cell>
          <cell r="I731" t="str">
            <v>اجنبى</v>
          </cell>
        </row>
        <row r="732">
          <cell r="F732" t="str">
            <v>عامل حفر</v>
          </cell>
          <cell r="I732" t="str">
            <v>اجنبى</v>
          </cell>
        </row>
        <row r="733">
          <cell r="F733" t="str">
            <v>مساعد ميكانيكى</v>
          </cell>
          <cell r="I733" t="str">
            <v>سعودي</v>
          </cell>
        </row>
        <row r="734">
          <cell r="F734" t="str">
            <v>سائق حفار</v>
          </cell>
          <cell r="I734" t="str">
            <v>اجنبى</v>
          </cell>
        </row>
        <row r="735">
          <cell r="F735" t="str">
            <v>فنى مراقبة جودة ميكانيكا</v>
          </cell>
          <cell r="I735" t="str">
            <v>اجنبى</v>
          </cell>
        </row>
        <row r="736">
          <cell r="F736" t="str">
            <v>فنى مراقبة جودة ميكانيكا</v>
          </cell>
          <cell r="I736" t="str">
            <v>اجنبى</v>
          </cell>
        </row>
        <row r="737">
          <cell r="F737" t="str">
            <v xml:space="preserve">وناش </v>
          </cell>
          <cell r="I737" t="str">
            <v>اجنبى</v>
          </cell>
        </row>
        <row r="738">
          <cell r="F738" t="str">
            <v>سائق سايدبوم</v>
          </cell>
          <cell r="I738" t="str">
            <v>اجنبى</v>
          </cell>
        </row>
        <row r="739">
          <cell r="F739" t="str">
            <v xml:space="preserve">وناش </v>
          </cell>
          <cell r="I739" t="str">
            <v>اجنبى</v>
          </cell>
        </row>
        <row r="740">
          <cell r="F740" t="str">
            <v>عامل عادى</v>
          </cell>
          <cell r="I740" t="str">
            <v>اجنبى</v>
          </cell>
        </row>
        <row r="741">
          <cell r="F741" t="str">
            <v>مهندس ترميل ودهان</v>
          </cell>
          <cell r="I741" t="str">
            <v>معين</v>
          </cell>
        </row>
        <row r="742">
          <cell r="F742" t="str">
            <v>فنى مراقبة جودة ميكانيكا</v>
          </cell>
          <cell r="I742" t="str">
            <v>معين</v>
          </cell>
        </row>
        <row r="743">
          <cell r="F743" t="str">
            <v>مبيض</v>
          </cell>
          <cell r="I743" t="str">
            <v>اجنبى</v>
          </cell>
        </row>
        <row r="744">
          <cell r="F744" t="str">
            <v>فنى مراقبة جودة ميكانيكا</v>
          </cell>
          <cell r="I744" t="str">
            <v>معين</v>
          </cell>
        </row>
        <row r="745">
          <cell r="F745" t="str">
            <v>لحام ارجون</v>
          </cell>
          <cell r="I745" t="str">
            <v>معين</v>
          </cell>
        </row>
        <row r="746">
          <cell r="F746" t="str">
            <v>كاتب موارد بشرية</v>
          </cell>
          <cell r="I746" t="str">
            <v>معين</v>
          </cell>
        </row>
        <row r="747">
          <cell r="F747" t="str">
            <v>مشرف مدنى</v>
          </cell>
          <cell r="I747" t="str">
            <v>معين</v>
          </cell>
        </row>
        <row r="748">
          <cell r="F748" t="str">
            <v>مدير الاعمال التكميلية</v>
          </cell>
          <cell r="I748" t="str">
            <v>معين</v>
          </cell>
        </row>
        <row r="749">
          <cell r="F749" t="str">
            <v>عامل تركيبات</v>
          </cell>
          <cell r="I749" t="str">
            <v>معين</v>
          </cell>
        </row>
        <row r="750">
          <cell r="F750" t="str">
            <v>عامل سقالات</v>
          </cell>
          <cell r="I750" t="str">
            <v>معين</v>
          </cell>
        </row>
        <row r="751">
          <cell r="F751" t="str">
            <v>مشرف معدات</v>
          </cell>
          <cell r="I751" t="str">
            <v>معين</v>
          </cell>
        </row>
        <row r="752">
          <cell r="F752" t="str">
            <v>كهربائى تركيبات</v>
          </cell>
          <cell r="I752" t="str">
            <v>اجنبى</v>
          </cell>
        </row>
        <row r="753">
          <cell r="F753" t="str">
            <v>كهربائى تركيبات</v>
          </cell>
          <cell r="I753" t="str">
            <v>اجنبى</v>
          </cell>
        </row>
        <row r="754">
          <cell r="F754" t="str">
            <v>كهربائى تركيبات</v>
          </cell>
          <cell r="I754" t="str">
            <v>اجنبى</v>
          </cell>
        </row>
        <row r="755">
          <cell r="F755" t="str">
            <v>مشرف كهرباء</v>
          </cell>
          <cell r="I755" t="str">
            <v>اجنبى</v>
          </cell>
        </row>
        <row r="756">
          <cell r="F756" t="str">
            <v>كهربائى تركيبات</v>
          </cell>
          <cell r="I756" t="str">
            <v>اجنبى</v>
          </cell>
        </row>
        <row r="757">
          <cell r="F757" t="str">
            <v>كهربائى تركيبات</v>
          </cell>
          <cell r="I757" t="str">
            <v>سعودي</v>
          </cell>
        </row>
        <row r="758">
          <cell r="F758" t="str">
            <v>مشرف لحام</v>
          </cell>
          <cell r="I758" t="str">
            <v>معين</v>
          </cell>
        </row>
        <row r="759">
          <cell r="F759" t="str">
            <v>عامل سقالات</v>
          </cell>
          <cell r="I759" t="str">
            <v>معين</v>
          </cell>
        </row>
        <row r="760">
          <cell r="F760" t="str">
            <v>عامل سقالات</v>
          </cell>
          <cell r="I760" t="str">
            <v>معين</v>
          </cell>
        </row>
        <row r="761">
          <cell r="F761" t="str">
            <v>مسئول مراقبة جودة مدتى</v>
          </cell>
          <cell r="I761" t="str">
            <v>سعودي</v>
          </cell>
        </row>
        <row r="762">
          <cell r="F762" t="str">
            <v>فنى تبريد وتكييف</v>
          </cell>
          <cell r="I762" t="str">
            <v>سعودي</v>
          </cell>
        </row>
        <row r="763">
          <cell r="F763" t="str">
            <v>عامل سقالات</v>
          </cell>
          <cell r="I763" t="str">
            <v>اجنبى</v>
          </cell>
        </row>
        <row r="764">
          <cell r="F764" t="str">
            <v>مهندس Q.C ميكانيكا</v>
          </cell>
          <cell r="I764" t="str">
            <v>اجنبى</v>
          </cell>
        </row>
        <row r="765">
          <cell r="F765" t="str">
            <v>عامل سقالات</v>
          </cell>
          <cell r="I765" t="str">
            <v>معين</v>
          </cell>
        </row>
        <row r="766">
          <cell r="F766" t="str">
            <v>Work Permit</v>
          </cell>
          <cell r="I766" t="str">
            <v>اجنبى</v>
          </cell>
        </row>
        <row r="767">
          <cell r="F767" t="str">
            <v>عامل سقالات</v>
          </cell>
          <cell r="I767" t="str">
            <v>عقد</v>
          </cell>
        </row>
        <row r="768">
          <cell r="F768" t="str">
            <v>ميكانيكى معدات</v>
          </cell>
          <cell r="I768" t="str">
            <v>معين</v>
          </cell>
        </row>
        <row r="769">
          <cell r="F769" t="str">
            <v>حــــداد مسلح</v>
          </cell>
          <cell r="I769" t="str">
            <v>اجنبى</v>
          </cell>
        </row>
        <row r="770">
          <cell r="F770" t="str">
            <v>نجار مسلح</v>
          </cell>
          <cell r="I770" t="str">
            <v>اجنبى</v>
          </cell>
        </row>
        <row r="771">
          <cell r="F771" t="str">
            <v>حــــداد مسلح</v>
          </cell>
          <cell r="I771" t="str">
            <v>اجنبى</v>
          </cell>
        </row>
        <row r="772">
          <cell r="F772" t="str">
            <v>نجار مسلح</v>
          </cell>
          <cell r="I772" t="str">
            <v>اجنبى</v>
          </cell>
        </row>
        <row r="773">
          <cell r="F773" t="str">
            <v>نجار مسلح</v>
          </cell>
          <cell r="I773" t="str">
            <v>اجنبى</v>
          </cell>
        </row>
        <row r="774">
          <cell r="F774" t="str">
            <v>نجار مسلح</v>
          </cell>
          <cell r="I774" t="str">
            <v>اجنبى</v>
          </cell>
        </row>
        <row r="775">
          <cell r="F775" t="str">
            <v>حــــداد مسلح</v>
          </cell>
          <cell r="I775" t="str">
            <v>اجنبى</v>
          </cell>
        </row>
        <row r="776">
          <cell r="F776" t="str">
            <v>مسئول مراقبة جودة مدتى</v>
          </cell>
          <cell r="I776" t="str">
            <v>اجنبى</v>
          </cell>
        </row>
        <row r="777">
          <cell r="F777" t="str">
            <v>مشرف مدنى</v>
          </cell>
          <cell r="I777" t="str">
            <v>سعودي</v>
          </cell>
        </row>
        <row r="778">
          <cell r="F778" t="str">
            <v>لحام استيل</v>
          </cell>
          <cell r="I778" t="str">
            <v>سعودي</v>
          </cell>
        </row>
        <row r="779">
          <cell r="F779" t="str">
            <v>مساعد ميكانيكى</v>
          </cell>
          <cell r="I779" t="str">
            <v>سعودي</v>
          </cell>
        </row>
        <row r="780">
          <cell r="F780" t="str">
            <v>مسئول مراقبة جودة مدتى</v>
          </cell>
          <cell r="I780" t="str">
            <v>سعودي</v>
          </cell>
        </row>
        <row r="781">
          <cell r="F781" t="str">
            <v>ادارى موارد بشرية</v>
          </cell>
          <cell r="I781" t="str">
            <v>سعودي</v>
          </cell>
        </row>
        <row r="782">
          <cell r="F782" t="str">
            <v>مسئول مراقبة جودة مدتى</v>
          </cell>
          <cell r="I782" t="str">
            <v>سعودي</v>
          </cell>
        </row>
        <row r="783">
          <cell r="F783" t="str">
            <v>مساعد كهربائى</v>
          </cell>
          <cell r="I783" t="str">
            <v>سعودي</v>
          </cell>
        </row>
        <row r="784">
          <cell r="F784" t="str">
            <v>لحام استيل</v>
          </cell>
          <cell r="I784" t="str">
            <v>سعودي</v>
          </cell>
        </row>
        <row r="785">
          <cell r="F785" t="str">
            <v>مسئول مراقبة جودة مدتى</v>
          </cell>
          <cell r="I785" t="str">
            <v>سعودي</v>
          </cell>
        </row>
        <row r="786">
          <cell r="F786" t="str">
            <v>مهندس كهرباء</v>
          </cell>
          <cell r="I786" t="str">
            <v>سعودي</v>
          </cell>
        </row>
        <row r="787">
          <cell r="F787" t="str">
            <v>كهربائى تركيبات</v>
          </cell>
          <cell r="I787" t="str">
            <v>سعودي</v>
          </cell>
        </row>
        <row r="788">
          <cell r="F788" t="str">
            <v>عامل عادى</v>
          </cell>
          <cell r="I788" t="str">
            <v>سعودي</v>
          </cell>
        </row>
        <row r="789">
          <cell r="F789" t="str">
            <v>ميكانيكى سيارات</v>
          </cell>
          <cell r="I789" t="str">
            <v>سعودي</v>
          </cell>
        </row>
        <row r="790">
          <cell r="F790" t="str">
            <v>معقب</v>
          </cell>
          <cell r="I790" t="str">
            <v>سعودي</v>
          </cell>
        </row>
        <row r="791">
          <cell r="F791" t="str">
            <v>نجار مسلح</v>
          </cell>
          <cell r="I791" t="str">
            <v>سعودي</v>
          </cell>
        </row>
        <row r="792">
          <cell r="F792" t="str">
            <v>براد تركيبات</v>
          </cell>
          <cell r="I792" t="str">
            <v>سعودي</v>
          </cell>
        </row>
        <row r="793">
          <cell r="F793" t="str">
            <v>كهربائى تركيبات</v>
          </cell>
          <cell r="I793" t="str">
            <v>سعودي</v>
          </cell>
        </row>
        <row r="794">
          <cell r="F794" t="str">
            <v>معقب</v>
          </cell>
          <cell r="I794" t="str">
            <v>سعودي</v>
          </cell>
        </row>
        <row r="795">
          <cell r="F795" t="str">
            <v>لحام استيل</v>
          </cell>
          <cell r="I795" t="str">
            <v>سعودي</v>
          </cell>
        </row>
        <row r="796">
          <cell r="F796" t="str">
            <v>نجار مسلح</v>
          </cell>
          <cell r="I796" t="str">
            <v>اجنبى</v>
          </cell>
        </row>
        <row r="797">
          <cell r="F797" t="str">
            <v>أخصائى نظم معلومات</v>
          </cell>
          <cell r="I797" t="str">
            <v>سعودي</v>
          </cell>
        </row>
        <row r="798">
          <cell r="F798" t="str">
            <v>مسئول مراقبة خامات</v>
          </cell>
          <cell r="I798" t="str">
            <v>معين</v>
          </cell>
        </row>
        <row r="799">
          <cell r="F799" t="str">
            <v>ميكانيكى معدات</v>
          </cell>
          <cell r="I799" t="str">
            <v>سعودي</v>
          </cell>
        </row>
        <row r="800">
          <cell r="F800" t="str">
            <v>نجار مسلح</v>
          </cell>
          <cell r="I800" t="str">
            <v>اجنبى</v>
          </cell>
        </row>
        <row r="801">
          <cell r="F801" t="str">
            <v>براد حجر</v>
          </cell>
          <cell r="I801" t="str">
            <v>اجنبى</v>
          </cell>
        </row>
        <row r="802">
          <cell r="F802" t="str">
            <v>نجار مسلح</v>
          </cell>
          <cell r="I802" t="str">
            <v>اجنبى</v>
          </cell>
        </row>
        <row r="803">
          <cell r="F803" t="str">
            <v>حــــداد مسلح</v>
          </cell>
          <cell r="I803" t="str">
            <v>اجنبى</v>
          </cell>
        </row>
        <row r="804">
          <cell r="F804" t="str">
            <v>براد حجر</v>
          </cell>
          <cell r="I804" t="str">
            <v>اجنبى</v>
          </cell>
        </row>
        <row r="805">
          <cell r="F805" t="str">
            <v>نجار مسلح</v>
          </cell>
          <cell r="I805" t="str">
            <v>اجنبى</v>
          </cell>
        </row>
        <row r="806">
          <cell r="F806" t="str">
            <v>براد حجر</v>
          </cell>
          <cell r="I806" t="str">
            <v>سعودي</v>
          </cell>
        </row>
        <row r="807">
          <cell r="F807" t="str">
            <v>حــــداد مسلح</v>
          </cell>
          <cell r="I807" t="str">
            <v>سعودي</v>
          </cell>
        </row>
        <row r="808">
          <cell r="F808" t="str">
            <v>عامل حفر</v>
          </cell>
          <cell r="I808" t="str">
            <v>اجنبى</v>
          </cell>
        </row>
        <row r="809">
          <cell r="F809" t="str">
            <v>عامل تموين</v>
          </cell>
          <cell r="I809" t="str">
            <v>اجنبى</v>
          </cell>
        </row>
        <row r="810">
          <cell r="F810" t="str">
            <v>عامل حفر</v>
          </cell>
          <cell r="I810" t="str">
            <v>اجنبى</v>
          </cell>
        </row>
        <row r="811">
          <cell r="F811" t="str">
            <v>سائق نقل ثقيل</v>
          </cell>
          <cell r="I811" t="str">
            <v>اجنبى</v>
          </cell>
        </row>
        <row r="812">
          <cell r="F812" t="str">
            <v>مهندس تركيب سقالات</v>
          </cell>
          <cell r="I812" t="str">
            <v>معين</v>
          </cell>
        </row>
        <row r="813">
          <cell r="F813" t="str">
            <v>عامل حفر</v>
          </cell>
          <cell r="I813" t="str">
            <v>اجنبى</v>
          </cell>
        </row>
        <row r="814">
          <cell r="F814" t="str">
            <v>عامل سلامة وصحة مهنية</v>
          </cell>
          <cell r="I814" t="str">
            <v>اجنبى</v>
          </cell>
        </row>
        <row r="815">
          <cell r="F815" t="str">
            <v>عامل حفر</v>
          </cell>
          <cell r="I815" t="str">
            <v>اجنبى</v>
          </cell>
        </row>
        <row r="816">
          <cell r="F816" t="str">
            <v>عامل حفر</v>
          </cell>
          <cell r="I816" t="str">
            <v>اجنبى</v>
          </cell>
        </row>
        <row r="817">
          <cell r="F817" t="str">
            <v>عامل حفر</v>
          </cell>
          <cell r="I817" t="str">
            <v>اجنبى</v>
          </cell>
        </row>
        <row r="818">
          <cell r="F818" t="str">
            <v>عامل حفر</v>
          </cell>
          <cell r="I818" t="str">
            <v>اجنبى</v>
          </cell>
        </row>
        <row r="819">
          <cell r="F819" t="str">
            <v>عامل حفر</v>
          </cell>
          <cell r="I819" t="str">
            <v>اجنبى</v>
          </cell>
        </row>
        <row r="820">
          <cell r="F820" t="str">
            <v>عامل سقالات</v>
          </cell>
          <cell r="I820" t="str">
            <v>معين</v>
          </cell>
        </row>
        <row r="821">
          <cell r="F821" t="str">
            <v>عامل حفر</v>
          </cell>
          <cell r="I821" t="str">
            <v>اجنبى</v>
          </cell>
        </row>
        <row r="822">
          <cell r="F822" t="str">
            <v>عامل حفر</v>
          </cell>
          <cell r="I822" t="str">
            <v>اجنبى</v>
          </cell>
        </row>
        <row r="823">
          <cell r="F823" t="str">
            <v>مشغل ماكينات</v>
          </cell>
          <cell r="I823" t="str">
            <v>معين</v>
          </cell>
        </row>
        <row r="824">
          <cell r="F824" t="str">
            <v>عامل حفر</v>
          </cell>
          <cell r="I824" t="str">
            <v>اجنبى</v>
          </cell>
        </row>
        <row r="825">
          <cell r="F825" t="str">
            <v>مشرف مدنى</v>
          </cell>
          <cell r="I825" t="str">
            <v>معين</v>
          </cell>
        </row>
        <row r="826">
          <cell r="F826" t="str">
            <v>عامل حفر</v>
          </cell>
          <cell r="I826" t="str">
            <v>اجنبى</v>
          </cell>
        </row>
        <row r="827">
          <cell r="F827" t="str">
            <v>ميكانيكى معدات</v>
          </cell>
          <cell r="I827" t="str">
            <v>معين</v>
          </cell>
        </row>
        <row r="828">
          <cell r="F828" t="str">
            <v>عامل حفر</v>
          </cell>
          <cell r="I828" t="str">
            <v>اجنبى</v>
          </cell>
        </row>
        <row r="829">
          <cell r="F829" t="str">
            <v>عامل حفر</v>
          </cell>
          <cell r="I829" t="str">
            <v>اجنبى</v>
          </cell>
        </row>
        <row r="830">
          <cell r="F830" t="str">
            <v>عامل حفر</v>
          </cell>
          <cell r="I830" t="str">
            <v>اجنبى</v>
          </cell>
        </row>
        <row r="831">
          <cell r="F831" t="str">
            <v>عامل حفر</v>
          </cell>
          <cell r="I831" t="str">
            <v>اجنبى</v>
          </cell>
        </row>
        <row r="832">
          <cell r="F832" t="str">
            <v>عامل حفر</v>
          </cell>
          <cell r="I832" t="str">
            <v>اجنبى</v>
          </cell>
        </row>
        <row r="833">
          <cell r="F833" t="str">
            <v>عامل حفر</v>
          </cell>
          <cell r="I833" t="str">
            <v>اجنبى</v>
          </cell>
        </row>
        <row r="834">
          <cell r="F834" t="str">
            <v>نجار مسلح</v>
          </cell>
          <cell r="I834" t="str">
            <v>اجنبى</v>
          </cell>
        </row>
        <row r="835">
          <cell r="F835" t="str">
            <v>عامل حفر</v>
          </cell>
          <cell r="I835" t="str">
            <v>اجنبى</v>
          </cell>
        </row>
        <row r="836">
          <cell r="F836" t="str">
            <v>عامل حفر</v>
          </cell>
          <cell r="I836" t="str">
            <v>اجنبى</v>
          </cell>
        </row>
        <row r="837">
          <cell r="F837" t="str">
            <v>عامل حفر</v>
          </cell>
          <cell r="I837" t="str">
            <v>اجنبى</v>
          </cell>
        </row>
        <row r="838">
          <cell r="F838" t="str">
            <v>مسئول الوقاية</v>
          </cell>
          <cell r="I838" t="str">
            <v>معين</v>
          </cell>
        </row>
        <row r="839">
          <cell r="F839" t="str">
            <v>عامل حفر</v>
          </cell>
          <cell r="I839" t="str">
            <v>اجنبى</v>
          </cell>
        </row>
        <row r="840">
          <cell r="F840" t="str">
            <v>مهندس Q.C ميكانيكا</v>
          </cell>
          <cell r="I840" t="str">
            <v>معين</v>
          </cell>
        </row>
        <row r="841">
          <cell r="F841" t="str">
            <v>عامل حفر</v>
          </cell>
          <cell r="I841" t="str">
            <v>اجنبى</v>
          </cell>
        </row>
        <row r="842">
          <cell r="F842" t="str">
            <v>عامل حفر</v>
          </cell>
          <cell r="I842" t="str">
            <v>اجنبى</v>
          </cell>
        </row>
        <row r="843">
          <cell r="F843" t="str">
            <v>عامل سقالات</v>
          </cell>
          <cell r="I843" t="str">
            <v>معين</v>
          </cell>
        </row>
        <row r="844">
          <cell r="F844" t="str">
            <v>ميكانيكى معدات</v>
          </cell>
          <cell r="I844" t="str">
            <v>سعودي</v>
          </cell>
        </row>
        <row r="845">
          <cell r="F845" t="str">
            <v>براد تركيبات</v>
          </cell>
          <cell r="I845" t="str">
            <v>معين</v>
          </cell>
        </row>
        <row r="846">
          <cell r="F846" t="str">
            <v>ميكانيكى معدات</v>
          </cell>
          <cell r="I846" t="str">
            <v>سعودي</v>
          </cell>
        </row>
        <row r="847">
          <cell r="F847" t="str">
            <v>بحرى اعمال رفع وتحميل</v>
          </cell>
          <cell r="I847" t="str">
            <v>معين</v>
          </cell>
        </row>
        <row r="848">
          <cell r="F848" t="str">
            <v>عامل عادى</v>
          </cell>
          <cell r="I848" t="str">
            <v>سعودي</v>
          </cell>
        </row>
        <row r="849">
          <cell r="F849" t="str">
            <v>مشغل ماكينات</v>
          </cell>
          <cell r="I849" t="str">
            <v>معين</v>
          </cell>
        </row>
        <row r="850">
          <cell r="F850" t="str">
            <v>مساعد لحام</v>
          </cell>
          <cell r="I850" t="str">
            <v>سعودي</v>
          </cell>
        </row>
        <row r="851">
          <cell r="F851" t="str">
            <v>حــــداد مسلح</v>
          </cell>
          <cell r="I851" t="str">
            <v>سعودي</v>
          </cell>
        </row>
        <row r="852">
          <cell r="F852" t="str">
            <v>عامل عادى</v>
          </cell>
          <cell r="I852" t="str">
            <v>سعودي</v>
          </cell>
        </row>
        <row r="853">
          <cell r="F853" t="str">
            <v>عامل عادى</v>
          </cell>
          <cell r="I853" t="str">
            <v>سعودي</v>
          </cell>
        </row>
        <row r="854">
          <cell r="F854" t="str">
            <v>عامل سقالات</v>
          </cell>
          <cell r="I854" t="str">
            <v>معين</v>
          </cell>
        </row>
        <row r="855">
          <cell r="F855" t="str">
            <v>ادارى موارد بشرية</v>
          </cell>
          <cell r="I855" t="str">
            <v>سعودي</v>
          </cell>
        </row>
        <row r="856">
          <cell r="F856" t="str">
            <v>عامل عادى</v>
          </cell>
          <cell r="I856" t="str">
            <v>سعودي</v>
          </cell>
        </row>
        <row r="857">
          <cell r="F857" t="str">
            <v>عامل عادى</v>
          </cell>
          <cell r="I857" t="str">
            <v>سعودي</v>
          </cell>
        </row>
        <row r="858">
          <cell r="F858" t="str">
            <v>عامل سقالات</v>
          </cell>
          <cell r="I858" t="str">
            <v>معين</v>
          </cell>
        </row>
        <row r="859">
          <cell r="F859" t="str">
            <v>مهندس ميكانيكا</v>
          </cell>
          <cell r="I859" t="str">
            <v>سعودي</v>
          </cell>
        </row>
        <row r="860">
          <cell r="F860" t="str">
            <v>مسئول مراقبة خامات</v>
          </cell>
          <cell r="I860" t="str">
            <v>معين</v>
          </cell>
        </row>
        <row r="861">
          <cell r="F861" t="str">
            <v>عامل عادى</v>
          </cell>
          <cell r="I861" t="str">
            <v>سعودي</v>
          </cell>
        </row>
        <row r="862">
          <cell r="F862" t="str">
            <v>مساعد ميكانيكى</v>
          </cell>
          <cell r="I862" t="str">
            <v>سعودي</v>
          </cell>
        </row>
        <row r="863">
          <cell r="F863" t="str">
            <v>عامل عادى</v>
          </cell>
          <cell r="I863" t="str">
            <v>سعودي</v>
          </cell>
        </row>
        <row r="864">
          <cell r="F864" t="str">
            <v>مشغل ماكينات</v>
          </cell>
          <cell r="I864" t="str">
            <v>معين</v>
          </cell>
        </row>
        <row r="865">
          <cell r="F865" t="str">
            <v>مساعد لحام</v>
          </cell>
          <cell r="I865" t="str">
            <v>سعودي</v>
          </cell>
        </row>
        <row r="866">
          <cell r="F866" t="str">
            <v>عامل عادى</v>
          </cell>
          <cell r="I866" t="str">
            <v>سعودي</v>
          </cell>
        </row>
        <row r="867">
          <cell r="F867" t="str">
            <v>ميكانيكى سيارات</v>
          </cell>
          <cell r="I867" t="str">
            <v>سعودي</v>
          </cell>
        </row>
        <row r="868">
          <cell r="F868" t="str">
            <v>مساعد لحام</v>
          </cell>
          <cell r="I868" t="str">
            <v>سعودي</v>
          </cell>
        </row>
        <row r="869">
          <cell r="F869" t="str">
            <v>عامل تغليف</v>
          </cell>
          <cell r="I869" t="str">
            <v>سعودي</v>
          </cell>
        </row>
        <row r="870">
          <cell r="F870" t="str">
            <v>كهربائى قوى والات</v>
          </cell>
          <cell r="I870" t="str">
            <v>سعودي</v>
          </cell>
        </row>
        <row r="871">
          <cell r="F871" t="str">
            <v>سائق نقل ثقيل</v>
          </cell>
          <cell r="I871" t="str">
            <v>سعودي</v>
          </cell>
        </row>
        <row r="872">
          <cell r="F872" t="str">
            <v>عامل حفر</v>
          </cell>
          <cell r="I872" t="str">
            <v>اجنبى</v>
          </cell>
        </row>
        <row r="873">
          <cell r="F873" t="str">
            <v>عامل حفر</v>
          </cell>
          <cell r="I873" t="str">
            <v>اجنبى</v>
          </cell>
        </row>
        <row r="874">
          <cell r="F874" t="str">
            <v>نجار مسلح</v>
          </cell>
          <cell r="I874" t="str">
            <v>اجنبى</v>
          </cell>
        </row>
        <row r="875">
          <cell r="F875" t="str">
            <v>نجار مسلح</v>
          </cell>
          <cell r="I875" t="str">
            <v>اجنبى</v>
          </cell>
        </row>
        <row r="876">
          <cell r="F876" t="str">
            <v>نجار مسلح</v>
          </cell>
          <cell r="I876" t="str">
            <v>اجنبى</v>
          </cell>
        </row>
        <row r="877">
          <cell r="F877" t="str">
            <v>نجار مسلح</v>
          </cell>
          <cell r="I877" t="str">
            <v>اجنبى</v>
          </cell>
        </row>
        <row r="878">
          <cell r="F878" t="str">
            <v>نجار مسلح</v>
          </cell>
          <cell r="I878" t="str">
            <v>اجنبى</v>
          </cell>
        </row>
        <row r="879">
          <cell r="F879" t="str">
            <v>عامل سلامة وصحة مهنية</v>
          </cell>
          <cell r="I879" t="str">
            <v>سعودي</v>
          </cell>
        </row>
        <row r="880">
          <cell r="F880" t="str">
            <v>كهربائى تركيبات</v>
          </cell>
          <cell r="I880" t="str">
            <v>سعودي</v>
          </cell>
        </row>
        <row r="881">
          <cell r="F881" t="str">
            <v>عامل عادى</v>
          </cell>
          <cell r="I881" t="str">
            <v>سعودي</v>
          </cell>
        </row>
        <row r="882">
          <cell r="F882" t="str">
            <v>عامل عادى</v>
          </cell>
          <cell r="I882" t="str">
            <v>سعودي</v>
          </cell>
        </row>
        <row r="883">
          <cell r="F883" t="str">
            <v>كهربائى تركيبات</v>
          </cell>
          <cell r="I883" t="str">
            <v>سعودي</v>
          </cell>
        </row>
        <row r="884">
          <cell r="F884" t="str">
            <v>مساعد ميكانيكى</v>
          </cell>
          <cell r="I884" t="str">
            <v>سعودي</v>
          </cell>
        </row>
        <row r="885">
          <cell r="F885" t="str">
            <v>مساعد لحام</v>
          </cell>
          <cell r="I885" t="str">
            <v>سعودي</v>
          </cell>
        </row>
        <row r="886">
          <cell r="F886" t="str">
            <v>عامل سلامة وصحة مهنية</v>
          </cell>
          <cell r="I886" t="str">
            <v>سعودي</v>
          </cell>
        </row>
        <row r="887">
          <cell r="F887" t="str">
            <v>أمين مخزن</v>
          </cell>
          <cell r="I887" t="str">
            <v>سعودي</v>
          </cell>
        </row>
        <row r="888">
          <cell r="F888" t="str">
            <v>كهربائى تركيبات</v>
          </cell>
          <cell r="I888" t="str">
            <v>سعودي</v>
          </cell>
        </row>
        <row r="889">
          <cell r="F889" t="str">
            <v>لحام استيل</v>
          </cell>
          <cell r="I889" t="str">
            <v>سعودي</v>
          </cell>
        </row>
        <row r="890">
          <cell r="F890" t="str">
            <v>حــــداد مسلح</v>
          </cell>
          <cell r="I890" t="str">
            <v>سعودي</v>
          </cell>
        </row>
        <row r="891">
          <cell r="F891" t="str">
            <v>عامل عادى</v>
          </cell>
          <cell r="I891" t="str">
            <v>سعودي</v>
          </cell>
        </row>
        <row r="892">
          <cell r="F892" t="str">
            <v>نجار مسلح</v>
          </cell>
          <cell r="I892" t="str">
            <v>سعودي</v>
          </cell>
        </row>
        <row r="893">
          <cell r="F893" t="str">
            <v>مساعد لحام</v>
          </cell>
          <cell r="I893" t="str">
            <v>سعودي</v>
          </cell>
        </row>
        <row r="894">
          <cell r="F894" t="str">
            <v>عامل عادى</v>
          </cell>
          <cell r="I894" t="str">
            <v>سعودي</v>
          </cell>
        </row>
        <row r="895">
          <cell r="F895" t="str">
            <v>مساعد لحام</v>
          </cell>
          <cell r="I895" t="str">
            <v>سعودي</v>
          </cell>
        </row>
        <row r="896">
          <cell r="F896" t="str">
            <v>عامل سلامة وصحة مهنية</v>
          </cell>
          <cell r="I896" t="str">
            <v>سعودي</v>
          </cell>
        </row>
        <row r="897">
          <cell r="F897" t="str">
            <v>عامل سلامة وصحة مهنية</v>
          </cell>
          <cell r="I897" t="str">
            <v>سعودي</v>
          </cell>
        </row>
        <row r="898">
          <cell r="F898" t="str">
            <v>ميكانيكى سيارات</v>
          </cell>
          <cell r="I898" t="str">
            <v>سعودي</v>
          </cell>
        </row>
        <row r="899">
          <cell r="F899" t="str">
            <v>عامل سلامة وصحة مهنية</v>
          </cell>
          <cell r="I899" t="str">
            <v>سعودي</v>
          </cell>
        </row>
        <row r="900">
          <cell r="F900" t="str">
            <v>civil inspector</v>
          </cell>
          <cell r="I900" t="str">
            <v>اجنبى</v>
          </cell>
        </row>
        <row r="901">
          <cell r="F901" t="str">
            <v>كهربائى تركيبات</v>
          </cell>
          <cell r="I901" t="str">
            <v>سعودي</v>
          </cell>
        </row>
        <row r="902">
          <cell r="F902" t="str">
            <v>كهربائى تركيبات</v>
          </cell>
          <cell r="I902" t="str">
            <v>سعودي</v>
          </cell>
        </row>
        <row r="903">
          <cell r="F903" t="str">
            <v>عامل عادى</v>
          </cell>
          <cell r="I903" t="str">
            <v>سعودي</v>
          </cell>
        </row>
        <row r="904">
          <cell r="F904" t="str">
            <v>كهربائى تركيبات</v>
          </cell>
          <cell r="I904" t="str">
            <v>سعودي</v>
          </cell>
        </row>
        <row r="905">
          <cell r="F905" t="str">
            <v>مسئول مراقبة جودة مدتى</v>
          </cell>
          <cell r="I905" t="str">
            <v>سعودي</v>
          </cell>
        </row>
        <row r="906">
          <cell r="F906" t="str">
            <v>مساعد ميكانيكى</v>
          </cell>
          <cell r="I906" t="str">
            <v>سعودي</v>
          </cell>
        </row>
        <row r="907">
          <cell r="F907" t="str">
            <v>سائق نقل ثقيل</v>
          </cell>
          <cell r="I907" t="str">
            <v>سعودي</v>
          </cell>
        </row>
        <row r="908">
          <cell r="F908" t="str">
            <v>عامل عادى</v>
          </cell>
          <cell r="I908" t="str">
            <v>سعودي</v>
          </cell>
        </row>
        <row r="909">
          <cell r="F909" t="str">
            <v>ميكانيكى معدات</v>
          </cell>
          <cell r="I909" t="str">
            <v>سعودي</v>
          </cell>
        </row>
        <row r="910">
          <cell r="F910" t="str">
            <v>عامل عادى</v>
          </cell>
          <cell r="I910" t="str">
            <v>سعودي</v>
          </cell>
        </row>
        <row r="911">
          <cell r="F911" t="str">
            <v>عامل سقالات</v>
          </cell>
          <cell r="I911" t="str">
            <v>معين</v>
          </cell>
        </row>
        <row r="912">
          <cell r="F912" t="str">
            <v>عامل سقالات</v>
          </cell>
          <cell r="I912" t="str">
            <v>معين</v>
          </cell>
        </row>
        <row r="913">
          <cell r="F913" t="str">
            <v>عامل حفر</v>
          </cell>
          <cell r="I913" t="str">
            <v>اجنبى</v>
          </cell>
        </row>
        <row r="914">
          <cell r="F914" t="str">
            <v>عامل حفر</v>
          </cell>
          <cell r="I914" t="str">
            <v>اجنبى</v>
          </cell>
        </row>
        <row r="915">
          <cell r="F915" t="str">
            <v>عامل حفر</v>
          </cell>
          <cell r="I915" t="str">
            <v>اجنبى</v>
          </cell>
        </row>
        <row r="916">
          <cell r="F916" t="str">
            <v>نجار مسلح</v>
          </cell>
          <cell r="I916" t="str">
            <v>اجنبى</v>
          </cell>
        </row>
        <row r="917">
          <cell r="F917" t="str">
            <v>مهندس ميكانيكا</v>
          </cell>
          <cell r="I917" t="str">
            <v>سعودي</v>
          </cell>
        </row>
        <row r="918">
          <cell r="F918" t="str">
            <v>عامل عادى</v>
          </cell>
          <cell r="I918" t="str">
            <v>سعودي</v>
          </cell>
        </row>
        <row r="919">
          <cell r="F919" t="str">
            <v xml:space="preserve">مسئول تداول مستندات DCC </v>
          </cell>
          <cell r="I919" t="str">
            <v>معين</v>
          </cell>
        </row>
        <row r="920">
          <cell r="F920" t="str">
            <v>مساعد حداد</v>
          </cell>
          <cell r="I920" t="str">
            <v>سعودي</v>
          </cell>
        </row>
        <row r="921">
          <cell r="F921" t="str">
            <v>عامل عادى</v>
          </cell>
          <cell r="I921" t="str">
            <v>سعودي</v>
          </cell>
        </row>
        <row r="922">
          <cell r="F922" t="str">
            <v>عامل سلامة وصحة مهنية</v>
          </cell>
          <cell r="I922" t="str">
            <v>سعودي</v>
          </cell>
        </row>
        <row r="923">
          <cell r="F923" t="str">
            <v>عامل عادى</v>
          </cell>
          <cell r="I923" t="str">
            <v>سعودي</v>
          </cell>
        </row>
        <row r="924">
          <cell r="F924" t="str">
            <v>عامل عادى</v>
          </cell>
          <cell r="I924" t="str">
            <v>سعودي</v>
          </cell>
        </row>
        <row r="925">
          <cell r="F925" t="str">
            <v>عامل عادى</v>
          </cell>
          <cell r="I925" t="str">
            <v>سعودي</v>
          </cell>
        </row>
        <row r="926">
          <cell r="F926" t="str">
            <v>عامل عادى</v>
          </cell>
          <cell r="I926" t="str">
            <v>سعودي</v>
          </cell>
        </row>
        <row r="927">
          <cell r="F927" t="str">
            <v>عامل عادى</v>
          </cell>
          <cell r="I927" t="str">
            <v>سعودي</v>
          </cell>
        </row>
        <row r="928">
          <cell r="F928" t="str">
            <v>عامل عادى</v>
          </cell>
          <cell r="I928" t="str">
            <v>سعودي</v>
          </cell>
        </row>
        <row r="929">
          <cell r="F929" t="str">
            <v>عامل حفر</v>
          </cell>
          <cell r="I929" t="str">
            <v>اجنبى</v>
          </cell>
        </row>
        <row r="930">
          <cell r="F930" t="str">
            <v>عامل حفر</v>
          </cell>
          <cell r="I930" t="str">
            <v>اجنبى</v>
          </cell>
        </row>
        <row r="931">
          <cell r="F931" t="str">
            <v>عامل حفر</v>
          </cell>
          <cell r="I931" t="str">
            <v>اجنبى</v>
          </cell>
        </row>
        <row r="932">
          <cell r="F932" t="str">
            <v>عامل سقالات</v>
          </cell>
          <cell r="I932" t="str">
            <v>عقد</v>
          </cell>
        </row>
        <row r="933">
          <cell r="F933" t="str">
            <v>كاتب موارد بشرية</v>
          </cell>
          <cell r="I933" t="str">
            <v>معين</v>
          </cell>
        </row>
        <row r="934">
          <cell r="F934" t="str">
            <v>مشرف امن</v>
          </cell>
          <cell r="I934" t="str">
            <v>معين</v>
          </cell>
        </row>
        <row r="935">
          <cell r="F935" t="str">
            <v>مشرف امن</v>
          </cell>
          <cell r="I935" t="str">
            <v>معين</v>
          </cell>
        </row>
        <row r="936">
          <cell r="F936" t="str">
            <v>عامل سقالات</v>
          </cell>
          <cell r="I936" t="str">
            <v>معين</v>
          </cell>
        </row>
        <row r="937">
          <cell r="F937" t="str">
            <v>عامل سقالات</v>
          </cell>
          <cell r="I937" t="str">
            <v>معين</v>
          </cell>
        </row>
        <row r="938">
          <cell r="F938" t="str">
            <v>مشغل ماكينات</v>
          </cell>
          <cell r="I938" t="str">
            <v>معين</v>
          </cell>
        </row>
        <row r="939">
          <cell r="F939" t="str">
            <v>عامل سقالات</v>
          </cell>
          <cell r="I939" t="str">
            <v>معين</v>
          </cell>
        </row>
        <row r="940">
          <cell r="F940" t="str">
            <v>عامل سقالات</v>
          </cell>
          <cell r="I940" t="str">
            <v>معين</v>
          </cell>
        </row>
        <row r="941">
          <cell r="F941" t="str">
            <v>مدخل بيانات</v>
          </cell>
          <cell r="I941" t="str">
            <v>اجنبى</v>
          </cell>
        </row>
        <row r="942">
          <cell r="F942" t="str">
            <v>عامل تموين</v>
          </cell>
          <cell r="I942" t="str">
            <v>سعودي</v>
          </cell>
        </row>
        <row r="943">
          <cell r="F943" t="str">
            <v>مسئول مراقبة جودة</v>
          </cell>
          <cell r="I943" t="str">
            <v>اجنبى</v>
          </cell>
        </row>
        <row r="944">
          <cell r="F944" t="str">
            <v>مسئول مراقبة جودة</v>
          </cell>
          <cell r="I944" t="str">
            <v>اجنبى</v>
          </cell>
        </row>
        <row r="945">
          <cell r="F945" t="str">
            <v>عامل حفر</v>
          </cell>
          <cell r="I945" t="str">
            <v>اجنبى</v>
          </cell>
        </row>
        <row r="946">
          <cell r="F946" t="str">
            <v>عامل حفر</v>
          </cell>
          <cell r="I946" t="str">
            <v>اجنبى</v>
          </cell>
        </row>
        <row r="947">
          <cell r="F947" t="str">
            <v>عامل حفر</v>
          </cell>
          <cell r="I947" t="str">
            <v>اجنبى</v>
          </cell>
        </row>
        <row r="948">
          <cell r="F948" t="str">
            <v>عامل حفر</v>
          </cell>
          <cell r="I948" t="str">
            <v>اجنبى</v>
          </cell>
        </row>
        <row r="949">
          <cell r="F949" t="str">
            <v>عامل تموين</v>
          </cell>
          <cell r="I949" t="str">
            <v>اجنبى</v>
          </cell>
        </row>
        <row r="950">
          <cell r="F950" t="str">
            <v>عامل سقالات</v>
          </cell>
          <cell r="I950" t="str">
            <v>سعودي</v>
          </cell>
        </row>
        <row r="951">
          <cell r="F951" t="str">
            <v>نـــقاش</v>
          </cell>
          <cell r="I951" t="str">
            <v>سعودي</v>
          </cell>
        </row>
        <row r="952">
          <cell r="F952" t="str">
            <v>ميكانيكى سيارات</v>
          </cell>
          <cell r="I952" t="str">
            <v>سعودي</v>
          </cell>
        </row>
        <row r="953">
          <cell r="F953" t="str">
            <v>عامل عادى</v>
          </cell>
          <cell r="I953" t="str">
            <v>سعودي</v>
          </cell>
        </row>
        <row r="954">
          <cell r="F954" t="str">
            <v>أمين مخزن</v>
          </cell>
          <cell r="I954" t="str">
            <v>سعودي</v>
          </cell>
        </row>
        <row r="955">
          <cell r="F955" t="str">
            <v>بحرى اعمال رفع وتحميل</v>
          </cell>
          <cell r="I955" t="str">
            <v>معين</v>
          </cell>
        </row>
        <row r="956">
          <cell r="F956" t="str">
            <v>مشرف مدنى</v>
          </cell>
          <cell r="I956" t="str">
            <v>معين</v>
          </cell>
        </row>
        <row r="957">
          <cell r="F957" t="str">
            <v>عامل سقالات</v>
          </cell>
          <cell r="I957" t="str">
            <v>معين</v>
          </cell>
        </row>
        <row r="958">
          <cell r="F958" t="str">
            <v>عامل سقالات</v>
          </cell>
          <cell r="I958" t="str">
            <v>معين</v>
          </cell>
        </row>
        <row r="959">
          <cell r="F959" t="str">
            <v>عامل سقالات</v>
          </cell>
          <cell r="I959" t="str">
            <v>معين</v>
          </cell>
        </row>
        <row r="960">
          <cell r="F960" t="str">
            <v>عامل حفر</v>
          </cell>
          <cell r="I960" t="str">
            <v>اجنبى</v>
          </cell>
        </row>
        <row r="961">
          <cell r="F961" t="str">
            <v>عامل حفر</v>
          </cell>
          <cell r="I961" t="str">
            <v>اجنبى</v>
          </cell>
        </row>
        <row r="962">
          <cell r="F962" t="str">
            <v>عامل حفر</v>
          </cell>
          <cell r="I962" t="str">
            <v>اجنبى</v>
          </cell>
        </row>
        <row r="963">
          <cell r="F963" t="str">
            <v>عامل حفر</v>
          </cell>
          <cell r="I963" t="str">
            <v>اجنبى</v>
          </cell>
        </row>
        <row r="964">
          <cell r="F964" t="str">
            <v>عامل حفر</v>
          </cell>
          <cell r="I964" t="str">
            <v>اجنبى</v>
          </cell>
        </row>
        <row r="965">
          <cell r="F965" t="str">
            <v>عامل حفر</v>
          </cell>
          <cell r="I965" t="str">
            <v>اجنبى</v>
          </cell>
        </row>
        <row r="966">
          <cell r="F966" t="str">
            <v>عامل حفر</v>
          </cell>
          <cell r="I966" t="str">
            <v>اجنبى</v>
          </cell>
        </row>
        <row r="967">
          <cell r="F967" t="str">
            <v>عامل حفر</v>
          </cell>
          <cell r="I967" t="str">
            <v>اجنبى</v>
          </cell>
        </row>
        <row r="968">
          <cell r="F968" t="str">
            <v>عامل حفر</v>
          </cell>
          <cell r="I968" t="str">
            <v>اجنبى</v>
          </cell>
        </row>
        <row r="969">
          <cell r="F969" t="str">
            <v>عامل حفر</v>
          </cell>
          <cell r="I969" t="str">
            <v>اجنبى</v>
          </cell>
        </row>
        <row r="970">
          <cell r="F970" t="str">
            <v>عامل حفر</v>
          </cell>
          <cell r="I970" t="str">
            <v>اجنبى</v>
          </cell>
        </row>
        <row r="971">
          <cell r="F971" t="str">
            <v>عامل حفر</v>
          </cell>
          <cell r="I971" t="str">
            <v>اجنبى</v>
          </cell>
        </row>
        <row r="972">
          <cell r="F972" t="str">
            <v>عامل حفر</v>
          </cell>
          <cell r="I972" t="str">
            <v>اجنبى</v>
          </cell>
        </row>
        <row r="973">
          <cell r="F973" t="str">
            <v>عامل حفر</v>
          </cell>
          <cell r="I973" t="str">
            <v>اجنبى</v>
          </cell>
        </row>
        <row r="974">
          <cell r="F974" t="str">
            <v>عامل حفر</v>
          </cell>
          <cell r="I974" t="str">
            <v>اجنبى</v>
          </cell>
        </row>
        <row r="975">
          <cell r="F975" t="str">
            <v>عامل حفر</v>
          </cell>
          <cell r="I975" t="str">
            <v>اجنبى</v>
          </cell>
        </row>
        <row r="976">
          <cell r="F976" t="str">
            <v>عامل حفر</v>
          </cell>
          <cell r="I976" t="str">
            <v>اجنبى</v>
          </cell>
        </row>
        <row r="977">
          <cell r="F977" t="str">
            <v>عامل حفر</v>
          </cell>
          <cell r="I977" t="str">
            <v>اجنبى</v>
          </cell>
        </row>
        <row r="978">
          <cell r="F978" t="str">
            <v>عامل حفر</v>
          </cell>
          <cell r="I978" t="str">
            <v>اجنبى</v>
          </cell>
        </row>
        <row r="979">
          <cell r="F979" t="str">
            <v>عامل حفر</v>
          </cell>
          <cell r="I979" t="str">
            <v>اجنبى</v>
          </cell>
        </row>
        <row r="980">
          <cell r="F980" t="str">
            <v>عامل حفر</v>
          </cell>
          <cell r="I980" t="str">
            <v>اجنبى</v>
          </cell>
        </row>
        <row r="981">
          <cell r="F981" t="str">
            <v>عامل حفر</v>
          </cell>
          <cell r="I981" t="str">
            <v>اجنبى</v>
          </cell>
        </row>
        <row r="982">
          <cell r="F982" t="str">
            <v>عامل حفر</v>
          </cell>
          <cell r="I982" t="str">
            <v>اجنبى</v>
          </cell>
        </row>
        <row r="983">
          <cell r="F983" t="str">
            <v>عامل حفر</v>
          </cell>
          <cell r="I983" t="str">
            <v>اجنبى</v>
          </cell>
        </row>
        <row r="984">
          <cell r="F984" t="str">
            <v>عامل حفر</v>
          </cell>
          <cell r="I984" t="str">
            <v>اجنبى</v>
          </cell>
        </row>
        <row r="985">
          <cell r="F985" t="str">
            <v>عامل حفر</v>
          </cell>
          <cell r="I985" t="str">
            <v>اجنبى</v>
          </cell>
        </row>
        <row r="986">
          <cell r="F986" t="str">
            <v>عامل حفر</v>
          </cell>
          <cell r="I986" t="str">
            <v>اجنبى</v>
          </cell>
        </row>
        <row r="987">
          <cell r="F987" t="str">
            <v>عامل حفر</v>
          </cell>
          <cell r="I987" t="str">
            <v>اجنبى</v>
          </cell>
        </row>
        <row r="988">
          <cell r="F988" t="str">
            <v>عامل حفر</v>
          </cell>
          <cell r="I988" t="str">
            <v>اجنبى</v>
          </cell>
        </row>
        <row r="989">
          <cell r="F989" t="str">
            <v>عامل حفر</v>
          </cell>
          <cell r="I989" t="str">
            <v>اجنبى</v>
          </cell>
        </row>
        <row r="990">
          <cell r="F990" t="str">
            <v>عامل حفر</v>
          </cell>
          <cell r="I990" t="str">
            <v>اجنبى</v>
          </cell>
        </row>
        <row r="991">
          <cell r="F991" t="str">
            <v>عامل حفر</v>
          </cell>
          <cell r="I991" t="str">
            <v>اجنبى</v>
          </cell>
        </row>
        <row r="992">
          <cell r="F992" t="str">
            <v>عامل حفر</v>
          </cell>
          <cell r="I992" t="str">
            <v>اجنبى</v>
          </cell>
        </row>
        <row r="993">
          <cell r="F993" t="str">
            <v>عامل حفر</v>
          </cell>
          <cell r="I993" t="str">
            <v>اجنبى</v>
          </cell>
        </row>
        <row r="994">
          <cell r="F994" t="str">
            <v>عامل حفر</v>
          </cell>
          <cell r="I994" t="str">
            <v>اجنبى</v>
          </cell>
        </row>
        <row r="995">
          <cell r="F995" t="str">
            <v>عامل حفر</v>
          </cell>
          <cell r="I995" t="str">
            <v>اجنبى</v>
          </cell>
        </row>
        <row r="996">
          <cell r="F996" t="str">
            <v>عامل حفر</v>
          </cell>
          <cell r="I996" t="str">
            <v>اجنبى</v>
          </cell>
        </row>
        <row r="997">
          <cell r="F997" t="str">
            <v>عامل حفر</v>
          </cell>
          <cell r="I997" t="str">
            <v>اجنبى</v>
          </cell>
        </row>
        <row r="998">
          <cell r="F998" t="str">
            <v>عامل حفر</v>
          </cell>
          <cell r="I998" t="str">
            <v>اجنبى</v>
          </cell>
        </row>
        <row r="999">
          <cell r="F999" t="str">
            <v>عامل حفر</v>
          </cell>
          <cell r="I999" t="str">
            <v>اجنبى</v>
          </cell>
        </row>
        <row r="1000">
          <cell r="F1000" t="str">
            <v>عامل حفر</v>
          </cell>
          <cell r="I1000" t="str">
            <v>اجنبى</v>
          </cell>
        </row>
        <row r="1001">
          <cell r="F1001" t="str">
            <v>عامل حفر</v>
          </cell>
          <cell r="I1001" t="str">
            <v>اجنبى</v>
          </cell>
        </row>
        <row r="1002">
          <cell r="F1002" t="str">
            <v>عامل حفر</v>
          </cell>
          <cell r="I1002" t="str">
            <v>اجنبى</v>
          </cell>
        </row>
        <row r="1003">
          <cell r="F1003" t="str">
            <v>عامل حفر</v>
          </cell>
          <cell r="I1003" t="str">
            <v>اجنبى</v>
          </cell>
        </row>
        <row r="1004">
          <cell r="F1004" t="str">
            <v>كهربائى تركيبات</v>
          </cell>
          <cell r="I1004" t="str">
            <v>سعودي</v>
          </cell>
        </row>
        <row r="1005">
          <cell r="F1005" t="str">
            <v>عامل عادى</v>
          </cell>
          <cell r="I1005" t="str">
            <v>سعودي</v>
          </cell>
        </row>
        <row r="1006">
          <cell r="F1006" t="str">
            <v>مسئول مراقبة جودة</v>
          </cell>
          <cell r="I1006" t="str">
            <v>اجنبى</v>
          </cell>
        </row>
        <row r="1007">
          <cell r="F1007" t="str">
            <v>مسئول مراقبة جودة</v>
          </cell>
          <cell r="I1007" t="str">
            <v>اجنبى</v>
          </cell>
        </row>
        <row r="1008">
          <cell r="F1008" t="str">
            <v xml:space="preserve">لحام كهرباء </v>
          </cell>
          <cell r="I1008" t="str">
            <v>معين</v>
          </cell>
        </row>
        <row r="1009">
          <cell r="F1009" t="str">
            <v xml:space="preserve">لحام كهرباء </v>
          </cell>
          <cell r="I1009" t="str">
            <v>معين</v>
          </cell>
        </row>
        <row r="1010">
          <cell r="F1010" t="str">
            <v xml:space="preserve">لحام كهرباء </v>
          </cell>
          <cell r="I1010" t="str">
            <v>معين</v>
          </cell>
        </row>
        <row r="1011">
          <cell r="F1011" t="str">
            <v xml:space="preserve">لحام كهرباء </v>
          </cell>
          <cell r="I1011" t="str">
            <v>معين</v>
          </cell>
        </row>
        <row r="1012">
          <cell r="F1012" t="str">
            <v xml:space="preserve">لحام كهرباء </v>
          </cell>
          <cell r="I1012" t="str">
            <v>معين</v>
          </cell>
        </row>
        <row r="1013">
          <cell r="F1013" t="str">
            <v xml:space="preserve">لحام كهرباء </v>
          </cell>
          <cell r="I1013" t="str">
            <v>معين</v>
          </cell>
        </row>
        <row r="1014">
          <cell r="F1014" t="str">
            <v xml:space="preserve">لحام كهرباء </v>
          </cell>
          <cell r="I1014" t="str">
            <v>معين</v>
          </cell>
        </row>
        <row r="1015">
          <cell r="F1015" t="str">
            <v xml:space="preserve">لحام كهرباء </v>
          </cell>
          <cell r="I1015" t="str">
            <v>معين</v>
          </cell>
        </row>
        <row r="1016">
          <cell r="F1016" t="str">
            <v>لحام ارجون</v>
          </cell>
          <cell r="I1016" t="str">
            <v>معين</v>
          </cell>
        </row>
        <row r="1017">
          <cell r="F1017" t="str">
            <v>لحام ارجون</v>
          </cell>
          <cell r="I1017" t="str">
            <v>معين</v>
          </cell>
        </row>
        <row r="1018">
          <cell r="F1018" t="str">
            <v xml:space="preserve">لحام كهرباء </v>
          </cell>
          <cell r="I1018" t="str">
            <v>معين</v>
          </cell>
        </row>
        <row r="1019">
          <cell r="F1019" t="str">
            <v>مسئول مراقبة جودة مدتى</v>
          </cell>
          <cell r="I1019" t="str">
            <v>اجنبى</v>
          </cell>
        </row>
        <row r="1020">
          <cell r="F1020" t="str">
            <v>مسئول مراقبة جودة</v>
          </cell>
          <cell r="I1020" t="str">
            <v>اجنبى</v>
          </cell>
        </row>
        <row r="1021">
          <cell r="F1021" t="str">
            <v>مشرف مدنى</v>
          </cell>
          <cell r="I1021" t="str">
            <v>سعودي</v>
          </cell>
        </row>
        <row r="1022">
          <cell r="F1022" t="str">
            <v>مشرف مدنى</v>
          </cell>
          <cell r="I1022" t="str">
            <v>سعودي</v>
          </cell>
        </row>
        <row r="1023">
          <cell r="F1023" t="str">
            <v>كهربائى تركيبات</v>
          </cell>
          <cell r="I1023" t="str">
            <v>سعودي</v>
          </cell>
        </row>
        <row r="1024">
          <cell r="F1024" t="str">
            <v>Work Permit</v>
          </cell>
          <cell r="I1024" t="str">
            <v>اجنبى</v>
          </cell>
        </row>
        <row r="1025">
          <cell r="F1025" t="str">
            <v>Work Permit</v>
          </cell>
          <cell r="I1025" t="str">
            <v>اجنبى</v>
          </cell>
        </row>
        <row r="1026">
          <cell r="F1026" t="str">
            <v>QC inspector</v>
          </cell>
          <cell r="I1026" t="str">
            <v>اجنبى</v>
          </cell>
        </row>
        <row r="1027">
          <cell r="F1027" t="str">
            <v>رسام هندسى</v>
          </cell>
          <cell r="I1027" t="str">
            <v>معين</v>
          </cell>
        </row>
        <row r="1028">
          <cell r="F1028" t="str">
            <v>عامل حفر</v>
          </cell>
          <cell r="I1028" t="str">
            <v>اجنبى</v>
          </cell>
        </row>
        <row r="1029">
          <cell r="F1029" t="str">
            <v>عامل حفر</v>
          </cell>
          <cell r="I1029" t="str">
            <v>اجنبى</v>
          </cell>
        </row>
        <row r="1030">
          <cell r="F1030" t="str">
            <v>عامل حفر</v>
          </cell>
          <cell r="I1030" t="str">
            <v>اجنبى</v>
          </cell>
        </row>
        <row r="1031">
          <cell r="F1031" t="str">
            <v>عامل حفر</v>
          </cell>
          <cell r="I1031" t="str">
            <v>اجنبى</v>
          </cell>
        </row>
        <row r="1032">
          <cell r="F1032" t="str">
            <v>عامل حفر</v>
          </cell>
          <cell r="I1032" t="str">
            <v>اجنبى</v>
          </cell>
        </row>
        <row r="1033">
          <cell r="F1033" t="str">
            <v>عامل حفر</v>
          </cell>
          <cell r="I1033" t="str">
            <v>اجنبى</v>
          </cell>
        </row>
        <row r="1034">
          <cell r="F1034" t="str">
            <v>عامل حفر</v>
          </cell>
          <cell r="I1034" t="str">
            <v>اجنبى</v>
          </cell>
        </row>
        <row r="1035">
          <cell r="F1035" t="str">
            <v>عامل حفر</v>
          </cell>
          <cell r="I1035" t="str">
            <v>اجنبى</v>
          </cell>
        </row>
        <row r="1036">
          <cell r="F1036" t="str">
            <v>عامل حفر</v>
          </cell>
          <cell r="I1036" t="str">
            <v>اجنبى</v>
          </cell>
        </row>
        <row r="1037">
          <cell r="F1037" t="str">
            <v>عامل حفر</v>
          </cell>
          <cell r="I1037" t="str">
            <v>اجنبى</v>
          </cell>
        </row>
        <row r="1038">
          <cell r="F1038" t="str">
            <v>سائق بلدوزر</v>
          </cell>
          <cell r="I1038" t="str">
            <v>اجنبى</v>
          </cell>
        </row>
        <row r="1039">
          <cell r="F1039" t="str">
            <v>عامل سقالات</v>
          </cell>
          <cell r="I1039" t="str">
            <v>معين</v>
          </cell>
        </row>
        <row r="1040">
          <cell r="F1040" t="str">
            <v>عامل سقالات</v>
          </cell>
          <cell r="I1040" t="str">
            <v>معين</v>
          </cell>
        </row>
        <row r="1041">
          <cell r="F1041" t="str">
            <v>عامل سقالات</v>
          </cell>
          <cell r="I1041" t="str">
            <v>معين</v>
          </cell>
        </row>
        <row r="1042">
          <cell r="F1042" t="str">
            <v>عامل سقالات</v>
          </cell>
          <cell r="I1042" t="str">
            <v>معين</v>
          </cell>
        </row>
        <row r="1043">
          <cell r="F1043" t="str">
            <v>Work Permit</v>
          </cell>
          <cell r="I1043" t="str">
            <v>اجنبى</v>
          </cell>
        </row>
        <row r="1044">
          <cell r="F1044" t="str">
            <v>Work Permit</v>
          </cell>
          <cell r="I1044" t="str">
            <v>اجنبى</v>
          </cell>
        </row>
        <row r="1045">
          <cell r="F1045" t="str">
            <v>عامل سقالات</v>
          </cell>
          <cell r="I1045" t="str">
            <v>معين</v>
          </cell>
        </row>
        <row r="1046">
          <cell r="F1046" t="str">
            <v>عامل سقالات</v>
          </cell>
          <cell r="I1046" t="str">
            <v>معين</v>
          </cell>
        </row>
        <row r="1047">
          <cell r="F1047" t="str">
            <v>QC inspector</v>
          </cell>
          <cell r="I1047" t="str">
            <v>اجنبى</v>
          </cell>
        </row>
        <row r="1048">
          <cell r="F1048" t="str">
            <v>عامل عادى</v>
          </cell>
          <cell r="I1048" t="str">
            <v>سعودي</v>
          </cell>
        </row>
        <row r="1049">
          <cell r="F1049" t="str">
            <v>سائق نقل ثقيل</v>
          </cell>
          <cell r="I1049" t="str">
            <v>اجنبى</v>
          </cell>
        </row>
        <row r="1050">
          <cell r="F1050" t="str">
            <v>عامل سقالات</v>
          </cell>
          <cell r="I1050" t="str">
            <v>معين</v>
          </cell>
        </row>
        <row r="1051">
          <cell r="F1051" t="str">
            <v>فنى تبريد وتكييف</v>
          </cell>
          <cell r="I1051" t="str">
            <v>سعودي</v>
          </cell>
        </row>
        <row r="1052">
          <cell r="F1052" t="str">
            <v>كهربائى تركيبات</v>
          </cell>
          <cell r="I1052" t="str">
            <v>سعودي</v>
          </cell>
        </row>
        <row r="1053">
          <cell r="F1053" t="str">
            <v>كهربائى تركيبات</v>
          </cell>
          <cell r="I1053" t="str">
            <v>سعودي</v>
          </cell>
        </row>
        <row r="1054">
          <cell r="F1054" t="str">
            <v>لحام استيل</v>
          </cell>
          <cell r="I1054" t="str">
            <v>سعودي</v>
          </cell>
        </row>
        <row r="1055">
          <cell r="F1055" t="str">
            <v>مساعد ميكانيكى</v>
          </cell>
          <cell r="I1055" t="str">
            <v>سعودي</v>
          </cell>
        </row>
        <row r="1056">
          <cell r="F1056" t="str">
            <v>مساعد لحام</v>
          </cell>
          <cell r="I1056" t="str">
            <v>سعودي</v>
          </cell>
        </row>
        <row r="1057">
          <cell r="F1057" t="str">
            <v>عامل عادى</v>
          </cell>
          <cell r="I1057" t="str">
            <v>سعودي</v>
          </cell>
        </row>
        <row r="1058">
          <cell r="F1058" t="str">
            <v>عامل عادى</v>
          </cell>
          <cell r="I1058" t="str">
            <v>سعودي</v>
          </cell>
        </row>
        <row r="1059">
          <cell r="F1059" t="str">
            <v>عامل عادى</v>
          </cell>
          <cell r="I1059" t="str">
            <v>سعودي</v>
          </cell>
        </row>
        <row r="1060">
          <cell r="F1060" t="str">
            <v>سكرتير</v>
          </cell>
          <cell r="I1060" t="str">
            <v>سعودي</v>
          </cell>
        </row>
        <row r="1061">
          <cell r="F1061" t="str">
            <v>سكرتير</v>
          </cell>
          <cell r="I1061" t="str">
            <v>سعودي</v>
          </cell>
        </row>
        <row r="1062">
          <cell r="F1062" t="str">
            <v>عامل عادى</v>
          </cell>
          <cell r="I1062" t="str">
            <v>سعودي</v>
          </cell>
        </row>
        <row r="1063">
          <cell r="F1063" t="str">
            <v>عامل عادى</v>
          </cell>
          <cell r="I1063" t="str">
            <v>سعودي</v>
          </cell>
        </row>
        <row r="1064">
          <cell r="F1064" t="str">
            <v>كهربائى معدات</v>
          </cell>
          <cell r="I1064" t="str">
            <v>سعودي</v>
          </cell>
        </row>
        <row r="1065">
          <cell r="F1065" t="str">
            <v>عامل حفر</v>
          </cell>
          <cell r="I1065" t="str">
            <v>اجنبى</v>
          </cell>
        </row>
        <row r="1066">
          <cell r="F1066" t="str">
            <v>عامل حفر</v>
          </cell>
          <cell r="I1066" t="str">
            <v>اجنبى</v>
          </cell>
        </row>
        <row r="1067">
          <cell r="F1067" t="str">
            <v>عامل حفر</v>
          </cell>
          <cell r="I1067" t="str">
            <v>اجنبى</v>
          </cell>
        </row>
        <row r="1068">
          <cell r="F1068" t="str">
            <v>عامل حفر</v>
          </cell>
          <cell r="I1068" t="str">
            <v>اجنبى</v>
          </cell>
        </row>
        <row r="1069">
          <cell r="F1069" t="str">
            <v>عامل حفر</v>
          </cell>
          <cell r="I1069" t="str">
            <v>اجنبى</v>
          </cell>
        </row>
        <row r="1070">
          <cell r="F1070" t="str">
            <v>عامل حفر</v>
          </cell>
          <cell r="I1070" t="str">
            <v>اجنبى</v>
          </cell>
        </row>
        <row r="1071">
          <cell r="F1071" t="str">
            <v>عامل حفر</v>
          </cell>
          <cell r="I1071" t="str">
            <v>اجنبى</v>
          </cell>
        </row>
        <row r="1072">
          <cell r="F1072" t="str">
            <v>عامل حفر</v>
          </cell>
          <cell r="I1072" t="str">
            <v>اجنبى</v>
          </cell>
        </row>
        <row r="1073">
          <cell r="F1073" t="str">
            <v>عامل حفر</v>
          </cell>
          <cell r="I1073" t="str">
            <v>اجنبى</v>
          </cell>
        </row>
        <row r="1074">
          <cell r="F1074" t="str">
            <v>مهندس ميكانيكا</v>
          </cell>
          <cell r="I1074" t="str">
            <v>معين</v>
          </cell>
        </row>
        <row r="1075">
          <cell r="F1075" t="str">
            <v>عامل عادى</v>
          </cell>
          <cell r="I1075" t="str">
            <v>سعودي</v>
          </cell>
        </row>
        <row r="1076">
          <cell r="F1076" t="str">
            <v>عامل عادى</v>
          </cell>
          <cell r="I1076" t="str">
            <v>سعودي</v>
          </cell>
        </row>
        <row r="1077">
          <cell r="F1077" t="str">
            <v>براد حجر</v>
          </cell>
          <cell r="I1077" t="str">
            <v>سعودي</v>
          </cell>
        </row>
        <row r="1078">
          <cell r="F1078" t="str">
            <v>لحام استيل</v>
          </cell>
          <cell r="I1078" t="str">
            <v>سعودي</v>
          </cell>
        </row>
        <row r="1079">
          <cell r="F1079" t="str">
            <v>عامل سقالات</v>
          </cell>
          <cell r="I1079" t="str">
            <v>معين</v>
          </cell>
        </row>
        <row r="1080">
          <cell r="F1080" t="str">
            <v>مساعد ميكانيكى</v>
          </cell>
          <cell r="I1080" t="str">
            <v>سعودي</v>
          </cell>
        </row>
        <row r="1081">
          <cell r="F1081" t="str">
            <v>مساعد ميكانيكى</v>
          </cell>
          <cell r="I1081" t="str">
            <v>سعودي</v>
          </cell>
        </row>
        <row r="1082">
          <cell r="F1082" t="str">
            <v>عامل عادى</v>
          </cell>
          <cell r="I1082" t="str">
            <v>سعودي</v>
          </cell>
        </row>
        <row r="1083">
          <cell r="F1083" t="str">
            <v>حارس</v>
          </cell>
          <cell r="I1083" t="str">
            <v>سعودي</v>
          </cell>
        </row>
        <row r="1084">
          <cell r="F1084" t="str">
            <v>أمين مخزن</v>
          </cell>
          <cell r="I1084" t="str">
            <v>سعودي</v>
          </cell>
        </row>
        <row r="1085">
          <cell r="F1085" t="str">
            <v>عامل سلامة وصحة مهنية</v>
          </cell>
          <cell r="I1085" t="str">
            <v>سعودي</v>
          </cell>
        </row>
        <row r="1086">
          <cell r="F1086" t="str">
            <v>عامل سقالات</v>
          </cell>
          <cell r="I1086" t="str">
            <v>معين</v>
          </cell>
        </row>
        <row r="1087">
          <cell r="F1087" t="str">
            <v>عامل سقالات</v>
          </cell>
          <cell r="I1087" t="str">
            <v>معين</v>
          </cell>
        </row>
        <row r="1088">
          <cell r="F1088" t="str">
            <v>عامل سقالات</v>
          </cell>
          <cell r="I1088" t="str">
            <v>معين</v>
          </cell>
        </row>
        <row r="1089">
          <cell r="F1089" t="str">
            <v>أمين مخزن</v>
          </cell>
          <cell r="I1089" t="str">
            <v>معين</v>
          </cell>
        </row>
        <row r="1090">
          <cell r="F1090" t="str">
            <v>لحام ارجون</v>
          </cell>
          <cell r="I1090" t="str">
            <v>عقد</v>
          </cell>
        </row>
        <row r="1091">
          <cell r="F1091" t="str">
            <v>لحام ارجون</v>
          </cell>
          <cell r="I1091" t="str">
            <v>معين</v>
          </cell>
        </row>
        <row r="1092">
          <cell r="F1092" t="str">
            <v>لحام ارجون</v>
          </cell>
          <cell r="I1092" t="str">
            <v>معين</v>
          </cell>
        </row>
        <row r="1093">
          <cell r="F1093" t="str">
            <v>لحام ارجون</v>
          </cell>
          <cell r="I1093" t="str">
            <v>معين</v>
          </cell>
        </row>
        <row r="1094">
          <cell r="F1094" t="str">
            <v>ادارى موارد بشرية</v>
          </cell>
          <cell r="I1094" t="str">
            <v>معين</v>
          </cell>
        </row>
        <row r="1095">
          <cell r="F1095" t="str">
            <v>مشرف كهرباء</v>
          </cell>
          <cell r="I1095" t="str">
            <v>اجنبى</v>
          </cell>
        </row>
        <row r="1096">
          <cell r="F1096" t="str">
            <v>عامل سقالات</v>
          </cell>
          <cell r="I1096" t="str">
            <v>معين</v>
          </cell>
        </row>
        <row r="1097">
          <cell r="F1097" t="str">
            <v>سائق جريدر</v>
          </cell>
          <cell r="I1097" t="str">
            <v>معين</v>
          </cell>
        </row>
        <row r="1098">
          <cell r="F1098" t="str">
            <v xml:space="preserve">لحام كهرباء </v>
          </cell>
          <cell r="I1098" t="str">
            <v>معين</v>
          </cell>
        </row>
        <row r="1099">
          <cell r="F1099" t="str">
            <v xml:space="preserve">لحام كهرباء </v>
          </cell>
          <cell r="I1099" t="str">
            <v>معين</v>
          </cell>
        </row>
        <row r="1100">
          <cell r="F1100" t="str">
            <v>ميكانيكى معدات</v>
          </cell>
          <cell r="I1100" t="str">
            <v>سعودي</v>
          </cell>
        </row>
        <row r="1101">
          <cell r="F1101" t="str">
            <v>عامل عادى</v>
          </cell>
          <cell r="I1101" t="str">
            <v>سعودي</v>
          </cell>
        </row>
        <row r="1102">
          <cell r="F1102" t="str">
            <v>سائق نقل ثقيل</v>
          </cell>
          <cell r="I1102" t="str">
            <v>اجنبى</v>
          </cell>
        </row>
        <row r="1103">
          <cell r="F1103" t="str">
            <v>ا. ف . سلامة ( safety officer )</v>
          </cell>
          <cell r="I1103" t="str">
            <v>اجنبى</v>
          </cell>
        </row>
        <row r="1104">
          <cell r="F1104" t="str">
            <v>مبيض</v>
          </cell>
          <cell r="I1104" t="str">
            <v>اجنبى</v>
          </cell>
        </row>
        <row r="1105">
          <cell r="F1105" t="str">
            <v>مبيض</v>
          </cell>
          <cell r="I1105" t="str">
            <v>اجنبى</v>
          </cell>
        </row>
        <row r="1106">
          <cell r="F1106" t="str">
            <v>مبيض</v>
          </cell>
          <cell r="I1106" t="str">
            <v>اجنبى</v>
          </cell>
        </row>
        <row r="1107">
          <cell r="F1107" t="str">
            <v>مبيض</v>
          </cell>
          <cell r="I1107" t="str">
            <v>اجنبى</v>
          </cell>
        </row>
        <row r="1108">
          <cell r="F1108" t="str">
            <v>مبيض</v>
          </cell>
          <cell r="I1108" t="str">
            <v>اجنبى</v>
          </cell>
        </row>
        <row r="1109">
          <cell r="F1109" t="str">
            <v>سائق جريدر</v>
          </cell>
          <cell r="I1109" t="str">
            <v>اجنبى</v>
          </cell>
        </row>
        <row r="1110">
          <cell r="F1110" t="str">
            <v>عامل عادى</v>
          </cell>
          <cell r="I1110" t="str">
            <v>سعودي</v>
          </cell>
        </row>
        <row r="1111">
          <cell r="F1111" t="str">
            <v>مشرف مدنى</v>
          </cell>
          <cell r="I1111" t="str">
            <v>سعودي</v>
          </cell>
        </row>
        <row r="1112">
          <cell r="F1112" t="str">
            <v>عامل سقالات</v>
          </cell>
          <cell r="I1112" t="str">
            <v>معين</v>
          </cell>
        </row>
        <row r="1113">
          <cell r="F1113" t="str">
            <v>طباخ</v>
          </cell>
          <cell r="I1113" t="str">
            <v>معين</v>
          </cell>
        </row>
        <row r="1114">
          <cell r="F1114" t="str">
            <v>عامل سقالات</v>
          </cell>
          <cell r="I1114" t="str">
            <v>اجنبى</v>
          </cell>
        </row>
        <row r="1115">
          <cell r="F1115" t="str">
            <v>عامل سقالات</v>
          </cell>
          <cell r="I1115" t="str">
            <v>اجنبى</v>
          </cell>
        </row>
        <row r="1116">
          <cell r="F1116" t="str">
            <v>سائق نقل ثقيل</v>
          </cell>
          <cell r="I1116" t="str">
            <v>اجنبى</v>
          </cell>
        </row>
        <row r="1117">
          <cell r="F1117" t="str">
            <v>بحرى اعمال رفع وتحميل</v>
          </cell>
          <cell r="I1117" t="str">
            <v>معين</v>
          </cell>
        </row>
        <row r="1118">
          <cell r="F1118" t="str">
            <v>فنى مراقبة جودةكهرباء</v>
          </cell>
          <cell r="I1118" t="str">
            <v>اجنبى</v>
          </cell>
        </row>
        <row r="1119">
          <cell r="F1119" t="str">
            <v>مسئول مراقبة جودة</v>
          </cell>
          <cell r="I1119" t="str">
            <v>اجنبى</v>
          </cell>
        </row>
        <row r="1120">
          <cell r="F1120" t="str">
            <v>مسئول مراقبة جودة</v>
          </cell>
          <cell r="I1120" t="str">
            <v>اجنبى</v>
          </cell>
        </row>
        <row r="1121">
          <cell r="F1121" t="str">
            <v>لحام ارجون</v>
          </cell>
          <cell r="I1121" t="str">
            <v>معين</v>
          </cell>
        </row>
        <row r="1122">
          <cell r="F1122" t="str">
            <v>بحرى اعمال رفع وتحميل</v>
          </cell>
          <cell r="I1122" t="str">
            <v>معين</v>
          </cell>
        </row>
        <row r="1123">
          <cell r="F1123" t="str">
            <v>بحرى اعمال رفع وتحميل</v>
          </cell>
          <cell r="I1123" t="str">
            <v>معين</v>
          </cell>
        </row>
        <row r="1124">
          <cell r="F1124" t="str">
            <v>براد حجر</v>
          </cell>
          <cell r="I1124" t="str">
            <v>معين</v>
          </cell>
        </row>
        <row r="1125">
          <cell r="F1125" t="str">
            <v>براد مواسير</v>
          </cell>
          <cell r="I1125" t="str">
            <v>معين</v>
          </cell>
        </row>
        <row r="1126">
          <cell r="F1126" t="str">
            <v xml:space="preserve">مشرف برادة </v>
          </cell>
          <cell r="I1126" t="str">
            <v>معين</v>
          </cell>
        </row>
        <row r="1127">
          <cell r="F1127" t="str">
            <v>عامل سقالات</v>
          </cell>
          <cell r="I1127" t="str">
            <v>سعودي</v>
          </cell>
        </row>
        <row r="1128">
          <cell r="F1128" t="str">
            <v>مهندس ميكانيكا</v>
          </cell>
          <cell r="I1128" t="str">
            <v>سعودي</v>
          </cell>
        </row>
        <row r="1129">
          <cell r="F1129" t="str">
            <v>براد حجر</v>
          </cell>
          <cell r="I1129" t="str">
            <v>سعودي</v>
          </cell>
        </row>
        <row r="1130">
          <cell r="F1130" t="str">
            <v>عامل عادى</v>
          </cell>
          <cell r="I1130" t="str">
            <v>سعودي</v>
          </cell>
        </row>
        <row r="1131">
          <cell r="F1131" t="str">
            <v>عامل عادى</v>
          </cell>
          <cell r="I1131" t="str">
            <v>سعودي</v>
          </cell>
        </row>
        <row r="1132">
          <cell r="F1132" t="str">
            <v>مسئول مراقبة جودة</v>
          </cell>
          <cell r="I1132" t="str">
            <v>سعودي</v>
          </cell>
        </row>
        <row r="1133">
          <cell r="F1133" t="str">
            <v>مسئول مراقبة جودة</v>
          </cell>
          <cell r="I1133" t="str">
            <v>سعودي</v>
          </cell>
        </row>
        <row r="1134">
          <cell r="F1134" t="str">
            <v>Work Permit</v>
          </cell>
          <cell r="I1134" t="str">
            <v>اجنبى</v>
          </cell>
        </row>
        <row r="1135">
          <cell r="F1135" t="str">
            <v>Work Permit</v>
          </cell>
          <cell r="I1135" t="str">
            <v>اجنبى</v>
          </cell>
        </row>
        <row r="1136">
          <cell r="F1136" t="str">
            <v>مساعد لحام</v>
          </cell>
          <cell r="I1136" t="str">
            <v>سعودي</v>
          </cell>
        </row>
        <row r="1137">
          <cell r="F1137" t="str">
            <v>عامل سلامة وصحة مهنية</v>
          </cell>
          <cell r="I1137" t="str">
            <v>سعودي</v>
          </cell>
        </row>
        <row r="1138">
          <cell r="F1138" t="str">
            <v>عامل سقالات</v>
          </cell>
          <cell r="I1138" t="str">
            <v>سعودي</v>
          </cell>
        </row>
        <row r="1139">
          <cell r="F1139" t="str">
            <v>براد حجر</v>
          </cell>
          <cell r="I1139" t="str">
            <v>سعودي</v>
          </cell>
        </row>
        <row r="1140">
          <cell r="F1140" t="str">
            <v>مشغل مضخة خرسانية</v>
          </cell>
          <cell r="I1140" t="str">
            <v>معين</v>
          </cell>
        </row>
        <row r="1141">
          <cell r="F1141" t="str">
            <v>سائق جريدر</v>
          </cell>
          <cell r="I1141" t="str">
            <v>معين</v>
          </cell>
        </row>
        <row r="1142">
          <cell r="F1142" t="str">
            <v>عامل حفر</v>
          </cell>
          <cell r="I1142" t="str">
            <v>اجنبى</v>
          </cell>
        </row>
        <row r="1143">
          <cell r="F1143" t="str">
            <v>عامل عادى</v>
          </cell>
          <cell r="I1143" t="str">
            <v>سعودي</v>
          </cell>
        </row>
        <row r="1144">
          <cell r="F1144" t="str">
            <v>عامل تركيبات</v>
          </cell>
          <cell r="I1144" t="str">
            <v>سعودي</v>
          </cell>
        </row>
        <row r="1145">
          <cell r="F1145" t="str">
            <v>براد حجر</v>
          </cell>
          <cell r="I1145" t="str">
            <v>معين</v>
          </cell>
        </row>
        <row r="1146">
          <cell r="F1146" t="str">
            <v>بحرى اعمال رفع وتحميل</v>
          </cell>
          <cell r="I1146" t="str">
            <v>معين</v>
          </cell>
        </row>
        <row r="1147">
          <cell r="F1147" t="str">
            <v>بحرى اعمال رفع وتحميل</v>
          </cell>
          <cell r="I1147" t="str">
            <v>معين</v>
          </cell>
        </row>
        <row r="1148">
          <cell r="F1148" t="str">
            <v>براد مواسير</v>
          </cell>
          <cell r="I1148" t="str">
            <v>معين</v>
          </cell>
        </row>
        <row r="1149">
          <cell r="F1149" t="str">
            <v>براد حجر</v>
          </cell>
          <cell r="I1149" t="str">
            <v>معين</v>
          </cell>
        </row>
        <row r="1150">
          <cell r="F1150" t="str">
            <v>براد مواسير</v>
          </cell>
          <cell r="I1150" t="str">
            <v>معين</v>
          </cell>
        </row>
        <row r="1151">
          <cell r="F1151" t="str">
            <v>سائق نقل ثقيل</v>
          </cell>
          <cell r="I1151" t="str">
            <v>اجنبى</v>
          </cell>
        </row>
        <row r="1152">
          <cell r="F1152" t="str">
            <v xml:space="preserve">مسئول تداول مستندات DCC </v>
          </cell>
          <cell r="I1152" t="str">
            <v>اجنبى</v>
          </cell>
        </row>
        <row r="1153">
          <cell r="F1153" t="str">
            <v>مشغل ماكينات</v>
          </cell>
          <cell r="I1153" t="str">
            <v>معين</v>
          </cell>
        </row>
        <row r="1154">
          <cell r="F1154" t="str">
            <v>براد تركيبات اختبارات</v>
          </cell>
          <cell r="I1154" t="str">
            <v>معين</v>
          </cell>
        </row>
        <row r="1155">
          <cell r="F1155" t="str">
            <v>براد حجر</v>
          </cell>
          <cell r="I1155" t="str">
            <v>معين</v>
          </cell>
        </row>
        <row r="1156">
          <cell r="F1156" t="str">
            <v>عامل سقالات</v>
          </cell>
          <cell r="I1156" t="str">
            <v>معين</v>
          </cell>
        </row>
        <row r="1157">
          <cell r="F1157" t="str">
            <v>براد حجر</v>
          </cell>
          <cell r="I1157" t="str">
            <v>معين</v>
          </cell>
        </row>
        <row r="1158">
          <cell r="F1158" t="str">
            <v>براد مواسير</v>
          </cell>
          <cell r="I1158" t="str">
            <v>معين</v>
          </cell>
        </row>
        <row r="1159">
          <cell r="F1159" t="str">
            <v>عامل سقالات</v>
          </cell>
          <cell r="I1159" t="str">
            <v>معين</v>
          </cell>
        </row>
        <row r="1160">
          <cell r="F1160" t="str">
            <v>لحام ارجون</v>
          </cell>
          <cell r="I1160" t="str">
            <v>معين</v>
          </cell>
        </row>
        <row r="1161">
          <cell r="F1161" t="str">
            <v>مشغل محطة خلط</v>
          </cell>
          <cell r="I1161" t="str">
            <v>سعودي</v>
          </cell>
        </row>
        <row r="1162">
          <cell r="F1162" t="str">
            <v>سائق نقل ثقيل</v>
          </cell>
          <cell r="I1162" t="str">
            <v>سعودي</v>
          </cell>
        </row>
        <row r="1163">
          <cell r="F1163" t="str">
            <v>عامل عادى</v>
          </cell>
          <cell r="I1163" t="str">
            <v>سعودي</v>
          </cell>
        </row>
        <row r="1164">
          <cell r="F1164" t="str">
            <v>عامل عادى</v>
          </cell>
          <cell r="I1164" t="str">
            <v>سعودي</v>
          </cell>
        </row>
        <row r="1165">
          <cell r="F1165" t="str">
            <v>عامل عادى</v>
          </cell>
          <cell r="I1165" t="str">
            <v>سعودي</v>
          </cell>
        </row>
        <row r="1166">
          <cell r="F1166" t="str">
            <v>عامل عادى</v>
          </cell>
          <cell r="I1166" t="str">
            <v>سعودي</v>
          </cell>
        </row>
        <row r="1167">
          <cell r="F1167" t="str">
            <v>عامل عادى</v>
          </cell>
          <cell r="I1167" t="str">
            <v>سعودي</v>
          </cell>
        </row>
        <row r="1168">
          <cell r="F1168" t="str">
            <v>عامل عادى</v>
          </cell>
          <cell r="I1168" t="str">
            <v>سعودي</v>
          </cell>
        </row>
        <row r="1169">
          <cell r="F1169" t="str">
            <v>عامل عادى</v>
          </cell>
          <cell r="I1169" t="str">
            <v>سعودي</v>
          </cell>
        </row>
        <row r="1170">
          <cell r="F1170" t="str">
            <v>عامل عادى</v>
          </cell>
          <cell r="I1170" t="str">
            <v>سعودي</v>
          </cell>
        </row>
        <row r="1171">
          <cell r="F1171" t="str">
            <v>عامل عادى</v>
          </cell>
          <cell r="I1171" t="str">
            <v>سعودي</v>
          </cell>
        </row>
        <row r="1172">
          <cell r="F1172" t="str">
            <v>عامل عادى</v>
          </cell>
          <cell r="I1172" t="str">
            <v>سعودي</v>
          </cell>
        </row>
        <row r="1173">
          <cell r="F1173" t="str">
            <v>عامل عادى</v>
          </cell>
          <cell r="I1173" t="str">
            <v>سعودي</v>
          </cell>
        </row>
        <row r="1174">
          <cell r="F1174" t="str">
            <v>عامل عادى</v>
          </cell>
          <cell r="I1174" t="str">
            <v>سعودي</v>
          </cell>
        </row>
        <row r="1175">
          <cell r="F1175" t="str">
            <v>عامل عادى</v>
          </cell>
          <cell r="I1175" t="str">
            <v>سعودي</v>
          </cell>
        </row>
        <row r="1176">
          <cell r="F1176" t="str">
            <v>ميكانيكى معدات</v>
          </cell>
          <cell r="I1176" t="str">
            <v>سعودي</v>
          </cell>
        </row>
        <row r="1177">
          <cell r="F1177" t="str">
            <v>عامل سقالات</v>
          </cell>
          <cell r="I1177" t="str">
            <v>سعودي</v>
          </cell>
        </row>
        <row r="1178">
          <cell r="F1178" t="str">
            <v>مهندس مدنى</v>
          </cell>
          <cell r="I1178" t="str">
            <v>سعودي</v>
          </cell>
        </row>
        <row r="1179">
          <cell r="F1179" t="str">
            <v>مهندس تخطيط</v>
          </cell>
          <cell r="I1179" t="str">
            <v>سعودي</v>
          </cell>
        </row>
        <row r="1180">
          <cell r="F1180" t="str">
            <v xml:space="preserve">لحام كهرباء </v>
          </cell>
          <cell r="I1180" t="str">
            <v>عقد</v>
          </cell>
        </row>
        <row r="1181">
          <cell r="F1181" t="str">
            <v>QC inspector</v>
          </cell>
          <cell r="I1181" t="str">
            <v>اجنبى</v>
          </cell>
        </row>
        <row r="1182">
          <cell r="F1182" t="str">
            <v>بحرى اعمال رفع وتحميل</v>
          </cell>
          <cell r="I1182" t="str">
            <v>معين</v>
          </cell>
        </row>
        <row r="1183">
          <cell r="F1183" t="str">
            <v>بحرى اعمال رفع وتحميل</v>
          </cell>
          <cell r="I1183" t="str">
            <v>معين</v>
          </cell>
        </row>
        <row r="1184">
          <cell r="F1184" t="str">
            <v>بحرى اعمال رفع وتحميل</v>
          </cell>
          <cell r="I1184" t="str">
            <v>معين</v>
          </cell>
        </row>
        <row r="1185">
          <cell r="F1185" t="str">
            <v>بحرى اعمال رفع وتحميل</v>
          </cell>
          <cell r="I1185" t="str">
            <v>معين</v>
          </cell>
        </row>
        <row r="1186">
          <cell r="F1186" t="str">
            <v>بحرى اعمال رفع وتحميل</v>
          </cell>
          <cell r="I1186" t="str">
            <v>معين</v>
          </cell>
        </row>
        <row r="1187">
          <cell r="F1187" t="str">
            <v>براد مواسير</v>
          </cell>
          <cell r="I1187" t="str">
            <v>معين</v>
          </cell>
        </row>
        <row r="1188">
          <cell r="F1188" t="str">
            <v>براد مواسير</v>
          </cell>
          <cell r="I1188" t="str">
            <v>معين</v>
          </cell>
        </row>
        <row r="1189">
          <cell r="F1189" t="str">
            <v>براد مواسير</v>
          </cell>
          <cell r="I1189" t="str">
            <v>معين</v>
          </cell>
        </row>
        <row r="1190">
          <cell r="F1190" t="str">
            <v>براد مواسير</v>
          </cell>
          <cell r="I1190" t="str">
            <v>معين</v>
          </cell>
        </row>
        <row r="1191">
          <cell r="F1191" t="str">
            <v>براد مواسير</v>
          </cell>
          <cell r="I1191" t="str">
            <v>معين</v>
          </cell>
        </row>
        <row r="1192">
          <cell r="F1192" t="str">
            <v>براد حجر</v>
          </cell>
          <cell r="I1192" t="str">
            <v>معين</v>
          </cell>
        </row>
        <row r="1193">
          <cell r="F1193" t="str">
            <v>براد حجر</v>
          </cell>
          <cell r="I1193" t="str">
            <v>معين</v>
          </cell>
        </row>
        <row r="1194">
          <cell r="F1194" t="str">
            <v>براد حجر</v>
          </cell>
          <cell r="I1194" t="str">
            <v>معين</v>
          </cell>
        </row>
        <row r="1195">
          <cell r="F1195" t="str">
            <v>براد حجر</v>
          </cell>
          <cell r="I1195" t="str">
            <v>معين</v>
          </cell>
        </row>
        <row r="1196">
          <cell r="F1196" t="str">
            <v>عامل سقالات</v>
          </cell>
          <cell r="I1196" t="str">
            <v>معين</v>
          </cell>
        </row>
        <row r="1197">
          <cell r="F1197" t="str">
            <v>فنى مراقبة جودةكهرباء</v>
          </cell>
          <cell r="I1197" t="str">
            <v>اجنبى</v>
          </cell>
        </row>
        <row r="1198">
          <cell r="F1198" t="str">
            <v>QC inspector</v>
          </cell>
          <cell r="I1198" t="str">
            <v>اجنبى</v>
          </cell>
        </row>
        <row r="1199">
          <cell r="F1199" t="str">
            <v>براد حجر</v>
          </cell>
          <cell r="I1199" t="str">
            <v>عقد</v>
          </cell>
        </row>
        <row r="1200">
          <cell r="F1200" t="str">
            <v>براد مواسير</v>
          </cell>
          <cell r="I1200" t="str">
            <v>اجنبى</v>
          </cell>
        </row>
        <row r="1201">
          <cell r="F1201" t="str">
            <v>براد مواسير</v>
          </cell>
          <cell r="I1201" t="str">
            <v>معين</v>
          </cell>
        </row>
        <row r="1202">
          <cell r="F1202" t="str">
            <v>عامل عادى</v>
          </cell>
          <cell r="I1202" t="str">
            <v>سعودي</v>
          </cell>
        </row>
        <row r="1203">
          <cell r="F1203" t="str">
            <v>عامل عادى</v>
          </cell>
          <cell r="I1203" t="str">
            <v>سعودي</v>
          </cell>
        </row>
        <row r="1204">
          <cell r="F1204" t="str">
            <v>عامل عادى</v>
          </cell>
          <cell r="I1204" t="str">
            <v>سعودي</v>
          </cell>
        </row>
        <row r="1205">
          <cell r="F1205" t="str">
            <v>مشرف مدنى</v>
          </cell>
          <cell r="I1205" t="str">
            <v>سعودي</v>
          </cell>
        </row>
        <row r="1206">
          <cell r="F1206" t="str">
            <v>معقب</v>
          </cell>
          <cell r="I1206" t="str">
            <v>سعودي</v>
          </cell>
        </row>
        <row r="1207">
          <cell r="F1207" t="str">
            <v>عامل سلامة وصحة مهنية</v>
          </cell>
          <cell r="I1207" t="str">
            <v>سعودي</v>
          </cell>
        </row>
        <row r="1208">
          <cell r="F1208" t="str">
            <v>عامل سلامة وصحة مهنية</v>
          </cell>
          <cell r="I1208" t="str">
            <v>سعودي</v>
          </cell>
        </row>
        <row r="1209">
          <cell r="F1209" t="str">
            <v>مهندس كهرباء</v>
          </cell>
          <cell r="I1209" t="str">
            <v>سعودي</v>
          </cell>
        </row>
        <row r="1210">
          <cell r="F1210" t="str">
            <v>براد مواسير</v>
          </cell>
          <cell r="I1210" t="str">
            <v>معين</v>
          </cell>
        </row>
        <row r="1211">
          <cell r="F1211" t="str">
            <v>براد مواسير</v>
          </cell>
          <cell r="I1211" t="str">
            <v>اجنبى</v>
          </cell>
        </row>
        <row r="1212">
          <cell r="F1212" t="str">
            <v>بحرى اعمال رفع وتحميل</v>
          </cell>
          <cell r="I1212" t="str">
            <v>معين</v>
          </cell>
        </row>
        <row r="1213">
          <cell r="F1213" t="str">
            <v>براد حجر</v>
          </cell>
          <cell r="I1213" t="str">
            <v>اجنبى</v>
          </cell>
        </row>
        <row r="1214">
          <cell r="F1214" t="str">
            <v>براد حجر</v>
          </cell>
          <cell r="I1214" t="str">
            <v>اجنبى</v>
          </cell>
        </row>
        <row r="1215">
          <cell r="F1215" t="str">
            <v>لحام ارجون</v>
          </cell>
          <cell r="I1215" t="str">
            <v>معين</v>
          </cell>
        </row>
        <row r="1216">
          <cell r="F1216" t="str">
            <v xml:space="preserve">لحام كهرباء </v>
          </cell>
          <cell r="I1216" t="str">
            <v>معين</v>
          </cell>
        </row>
        <row r="1217">
          <cell r="F1217" t="str">
            <v xml:space="preserve">لحام كهرباء </v>
          </cell>
          <cell r="I1217" t="str">
            <v>معين</v>
          </cell>
        </row>
        <row r="1218">
          <cell r="F1218" t="str">
            <v xml:space="preserve">لحام كهرباء </v>
          </cell>
          <cell r="I1218" t="str">
            <v>معين</v>
          </cell>
        </row>
        <row r="1219">
          <cell r="F1219" t="str">
            <v xml:space="preserve">لحام كهرباء </v>
          </cell>
          <cell r="I1219" t="str">
            <v>معين</v>
          </cell>
        </row>
        <row r="1220">
          <cell r="F1220" t="str">
            <v>لحام ارجون</v>
          </cell>
          <cell r="I1220" t="str">
            <v>معين</v>
          </cell>
        </row>
        <row r="1221">
          <cell r="F1221" t="str">
            <v xml:space="preserve">لحام كهرباء </v>
          </cell>
          <cell r="I1221" t="str">
            <v>معين</v>
          </cell>
        </row>
        <row r="1222">
          <cell r="F1222" t="str">
            <v>RIGGER 3</v>
          </cell>
          <cell r="I1222" t="str">
            <v>اجنبى</v>
          </cell>
        </row>
        <row r="1223">
          <cell r="F1223" t="str">
            <v>براد حجر</v>
          </cell>
          <cell r="I1223" t="str">
            <v>معين</v>
          </cell>
        </row>
        <row r="1224">
          <cell r="F1224" t="str">
            <v>براد حجر</v>
          </cell>
          <cell r="I1224" t="str">
            <v>معين</v>
          </cell>
        </row>
        <row r="1233">
          <cell r="F1233" t="str">
            <v>عامل نظافة</v>
          </cell>
        </row>
        <row r="1234">
          <cell r="F1234" t="str">
            <v>عامل نظافة</v>
          </cell>
        </row>
        <row r="1235">
          <cell r="F1235" t="str">
            <v>عامل عادى</v>
          </cell>
        </row>
        <row r="1236">
          <cell r="F1236" t="str">
            <v>عامل عادى</v>
          </cell>
        </row>
        <row r="1237">
          <cell r="F1237" t="str">
            <v>عامل عادى</v>
          </cell>
        </row>
        <row r="1238">
          <cell r="F1238" t="str">
            <v>عامل عادى</v>
          </cell>
        </row>
        <row r="1239">
          <cell r="F1239" t="str">
            <v>عامل عادى</v>
          </cell>
        </row>
        <row r="1240">
          <cell r="F1240" t="str">
            <v>عامل عادى</v>
          </cell>
        </row>
        <row r="1241">
          <cell r="F1241" t="str">
            <v>عامل عادى</v>
          </cell>
        </row>
        <row r="1242">
          <cell r="F1242" t="str">
            <v>عامل عادى</v>
          </cell>
        </row>
        <row r="1243">
          <cell r="F1243" t="str">
            <v>سائق قلاب</v>
          </cell>
        </row>
        <row r="1244">
          <cell r="F1244" t="str">
            <v>عامل عادى</v>
          </cell>
        </row>
        <row r="1245">
          <cell r="F1245" t="str">
            <v>عامل عادى</v>
          </cell>
        </row>
        <row r="1246">
          <cell r="F1246" t="str">
            <v>عامل عادى</v>
          </cell>
        </row>
        <row r="1247">
          <cell r="F1247" t="str">
            <v>عامل عادى</v>
          </cell>
        </row>
        <row r="1248">
          <cell r="F1248" t="str">
            <v>عامل عادى</v>
          </cell>
        </row>
        <row r="1249">
          <cell r="F1249" t="str">
            <v>عامل عادى</v>
          </cell>
        </row>
        <row r="1250">
          <cell r="F1250" t="str">
            <v>عامل عادى</v>
          </cell>
        </row>
        <row r="1251">
          <cell r="F1251" t="str">
            <v>عامل عادى</v>
          </cell>
        </row>
        <row r="1252">
          <cell r="F1252" t="str">
            <v>عامل عادى</v>
          </cell>
        </row>
        <row r="1253">
          <cell r="F1253" t="str">
            <v>عامل عادى</v>
          </cell>
        </row>
        <row r="1254">
          <cell r="F1254" t="str">
            <v>عامل عادى</v>
          </cell>
        </row>
        <row r="1255">
          <cell r="F1255" t="str">
            <v>عامل عادى</v>
          </cell>
        </row>
        <row r="1256">
          <cell r="F1256" t="str">
            <v>عامل عادى</v>
          </cell>
        </row>
        <row r="1257">
          <cell r="F1257" t="str">
            <v>عامل عادى</v>
          </cell>
        </row>
        <row r="1258">
          <cell r="F1258" t="str">
            <v>عامل عادى</v>
          </cell>
        </row>
        <row r="1259">
          <cell r="F1259" t="str">
            <v>عامل عادى</v>
          </cell>
        </row>
        <row r="1260">
          <cell r="F1260" t="str">
            <v>عامل عادى</v>
          </cell>
        </row>
        <row r="1261">
          <cell r="F1261" t="str">
            <v>عامل عادى</v>
          </cell>
        </row>
        <row r="1262">
          <cell r="F1262" t="str">
            <v>عامل عادى</v>
          </cell>
        </row>
        <row r="1263">
          <cell r="F1263" t="str">
            <v>عامل عادى</v>
          </cell>
        </row>
        <row r="1264">
          <cell r="F1264" t="str">
            <v>سائق سيارة تنك مياه</v>
          </cell>
        </row>
        <row r="1265">
          <cell r="F1265" t="str">
            <v>سائق اسعاف</v>
          </cell>
        </row>
        <row r="1266">
          <cell r="F1266" t="str">
            <v>سائق حفار</v>
          </cell>
        </row>
        <row r="1267">
          <cell r="F1267" t="str">
            <v>سائق حفار</v>
          </cell>
        </row>
        <row r="1268">
          <cell r="F1268" t="str">
            <v>سائق حفار</v>
          </cell>
        </row>
        <row r="1269">
          <cell r="F1269" t="str">
            <v>سائق جريدر</v>
          </cell>
        </row>
        <row r="1270">
          <cell r="F1270" t="str">
            <v>مهندس Q.C ميكانيكا</v>
          </cell>
        </row>
        <row r="1271">
          <cell r="F1271" t="str">
            <v>عامل سلامة وصحة مهنية</v>
          </cell>
        </row>
        <row r="1272">
          <cell r="F1272" t="str">
            <v>عامل سلامة وصحة مهنية</v>
          </cell>
        </row>
        <row r="1273">
          <cell r="F1273" t="str">
            <v>عامل سلامة وصحة مهنية</v>
          </cell>
        </row>
        <row r="1274">
          <cell r="F1274" t="str">
            <v>Work Permit</v>
          </cell>
        </row>
        <row r="1275">
          <cell r="F1275" t="str">
            <v>Work Permit</v>
          </cell>
        </row>
        <row r="1276">
          <cell r="F1276" t="str">
            <v>Work Permit</v>
          </cell>
        </row>
        <row r="1277">
          <cell r="F1277" t="str">
            <v>Work Permit</v>
          </cell>
        </row>
        <row r="1278">
          <cell r="F1278" t="str">
            <v>Work Permit</v>
          </cell>
        </row>
        <row r="1279">
          <cell r="F1279" t="str">
            <v>بحرى اعمال رفع وتحميل</v>
          </cell>
        </row>
        <row r="1280">
          <cell r="F1280" t="str">
            <v>عامل سلامة وصحة مهنية</v>
          </cell>
        </row>
        <row r="1281">
          <cell r="F1281" t="str">
            <v>عامل سلامة وصحة مهنية</v>
          </cell>
        </row>
        <row r="1282">
          <cell r="F1282" t="str">
            <v>عامل سلامة وصحة مهنية</v>
          </cell>
        </row>
        <row r="1283">
          <cell r="F1283" t="str">
            <v>Work Permit</v>
          </cell>
        </row>
        <row r="1284">
          <cell r="F1284" t="str">
            <v xml:space="preserve">وناش </v>
          </cell>
        </row>
        <row r="1285">
          <cell r="F1285" t="str">
            <v>سائق سيارة تنك مياه</v>
          </cell>
        </row>
        <row r="1286">
          <cell r="F1286" t="str">
            <v>سائق سيارة تنك مياه</v>
          </cell>
        </row>
        <row r="1287">
          <cell r="F1287" t="str">
            <v>سائق سيارة تنك مياه</v>
          </cell>
        </row>
        <row r="1288">
          <cell r="F1288" t="str">
            <v>سائق سيارة تنك مياه</v>
          </cell>
        </row>
        <row r="1289">
          <cell r="F1289" t="str">
            <v>سائق سيارة تنك مياه</v>
          </cell>
        </row>
        <row r="1290">
          <cell r="F1290" t="str">
            <v>سائق جريدر</v>
          </cell>
        </row>
        <row r="1291">
          <cell r="F1291" t="str">
            <v>سائق جريدر</v>
          </cell>
        </row>
        <row r="1292">
          <cell r="F1292" t="str">
            <v>سائق جريدر</v>
          </cell>
        </row>
        <row r="1293">
          <cell r="F1293" t="str">
            <v>سائق تريللا</v>
          </cell>
        </row>
        <row r="1294">
          <cell r="F1294" t="str">
            <v>Work Permit</v>
          </cell>
        </row>
        <row r="1295">
          <cell r="F1295" t="str">
            <v>Work Permit</v>
          </cell>
        </row>
        <row r="1296">
          <cell r="F1296" t="str">
            <v>Work Permit</v>
          </cell>
        </row>
        <row r="1297">
          <cell r="F1297" t="str">
            <v>سائق معدات ثقيلة</v>
          </cell>
        </row>
        <row r="1298">
          <cell r="F1298" t="str">
            <v>سائق معدات ثقيلة</v>
          </cell>
        </row>
        <row r="1299">
          <cell r="F1299" t="str">
            <v>سائق معدات ثقيلة</v>
          </cell>
        </row>
        <row r="1300">
          <cell r="F1300" t="str">
            <v>سائق معدات ثقيلة</v>
          </cell>
        </row>
        <row r="1301">
          <cell r="F1301" t="str">
            <v>سائق معدات ثقيلة</v>
          </cell>
        </row>
        <row r="1302">
          <cell r="F1302" t="str">
            <v>سائق معدات ثقيلة</v>
          </cell>
        </row>
        <row r="1303">
          <cell r="F1303" t="str">
            <v>سائق معدات ثقيلة</v>
          </cell>
        </row>
        <row r="1304">
          <cell r="F1304" t="str">
            <v>سائق معدات ثقيلة</v>
          </cell>
        </row>
        <row r="1305">
          <cell r="F1305" t="str">
            <v>سائق بوم تراك</v>
          </cell>
        </row>
        <row r="1306">
          <cell r="F1306" t="str">
            <v>سائق سيارة تنك سولار</v>
          </cell>
        </row>
        <row r="1307">
          <cell r="F1307" t="str">
            <v>عامل سلامة وصحة مهنية</v>
          </cell>
        </row>
        <row r="1308">
          <cell r="F1308" t="str">
            <v>مهندس Q.C مدنى</v>
          </cell>
        </row>
        <row r="1309">
          <cell r="F1309" t="str">
            <v>عامل سلامة وصحة مهنية</v>
          </cell>
        </row>
        <row r="1310">
          <cell r="F1310" t="str">
            <v>بحرى اعمال رفع وتحميل</v>
          </cell>
        </row>
        <row r="1311">
          <cell r="F1311" t="str">
            <v>مهندس Q.C مدنى</v>
          </cell>
        </row>
        <row r="1312">
          <cell r="F1312" t="str">
            <v>مهندس Q.C مدنى</v>
          </cell>
        </row>
        <row r="1313">
          <cell r="F1313" t="str">
            <v>Work Permit</v>
          </cell>
        </row>
        <row r="1314">
          <cell r="F1314" t="str">
            <v>Work Permit</v>
          </cell>
        </row>
        <row r="1315">
          <cell r="F1315" t="str">
            <v>سائق دبل كابينة</v>
          </cell>
        </row>
        <row r="1316">
          <cell r="F1316" t="str">
            <v>سائق دبل كابينة</v>
          </cell>
        </row>
        <row r="1317">
          <cell r="F1317" t="str">
            <v>Work Permit</v>
          </cell>
        </row>
        <row r="1318">
          <cell r="F1318" t="str">
            <v>Work Permit</v>
          </cell>
        </row>
        <row r="1319">
          <cell r="F1319" t="str">
            <v>Work Permit</v>
          </cell>
        </row>
        <row r="1320">
          <cell r="F1320" t="str">
            <v>سائق بلدوزر</v>
          </cell>
        </row>
        <row r="1321">
          <cell r="F1321" t="str">
            <v>سائق اتوبيس</v>
          </cell>
        </row>
        <row r="1322">
          <cell r="F1322" t="str">
            <v>سائق حفار</v>
          </cell>
        </row>
        <row r="1323">
          <cell r="F1323" t="str">
            <v>سائق حفار</v>
          </cell>
        </row>
        <row r="1324">
          <cell r="F1324" t="str">
            <v>سائق حفار</v>
          </cell>
        </row>
        <row r="1325">
          <cell r="F1325" t="str">
            <v>سائق قلاب</v>
          </cell>
        </row>
        <row r="1326">
          <cell r="F1326" t="str">
            <v>سائق قلاب</v>
          </cell>
        </row>
        <row r="1327">
          <cell r="F1327" t="str">
            <v>سائق قلاب</v>
          </cell>
        </row>
        <row r="1328">
          <cell r="F1328" t="str">
            <v>سائق قلاب</v>
          </cell>
        </row>
        <row r="1329">
          <cell r="F1329" t="str">
            <v>سائق قلاب</v>
          </cell>
        </row>
        <row r="1330">
          <cell r="F1330" t="str">
            <v>سائق قلاب</v>
          </cell>
        </row>
        <row r="1331">
          <cell r="F1331" t="str">
            <v>سائق قلاب</v>
          </cell>
        </row>
        <row r="1332">
          <cell r="F1332" t="str">
            <v>سائق قلاب</v>
          </cell>
        </row>
        <row r="1333">
          <cell r="F1333" t="str">
            <v>سائق قلاب</v>
          </cell>
        </row>
        <row r="1334">
          <cell r="F1334" t="str">
            <v>سائق قلاب</v>
          </cell>
        </row>
        <row r="1335">
          <cell r="F1335" t="str">
            <v>سائق لودر</v>
          </cell>
        </row>
        <row r="1336">
          <cell r="F1336" t="str">
            <v>سائق لودر</v>
          </cell>
        </row>
        <row r="1337">
          <cell r="F1337" t="str">
            <v>سائق هراس</v>
          </cell>
        </row>
        <row r="1338">
          <cell r="F1338" t="str">
            <v>سائق هراس</v>
          </cell>
        </row>
        <row r="1339">
          <cell r="F1339" t="str">
            <v>سائق هراس</v>
          </cell>
        </row>
        <row r="1340">
          <cell r="F1340" t="str">
            <v>سائق بوم تراك</v>
          </cell>
        </row>
        <row r="1341">
          <cell r="F1341" t="str">
            <v>سائق سيارة تنك سولار</v>
          </cell>
        </row>
        <row r="1342">
          <cell r="F1342" t="str">
            <v>ممرض</v>
          </cell>
        </row>
        <row r="1343">
          <cell r="F1343" t="str">
            <v>بحرى اعمال رفع وتحميل</v>
          </cell>
        </row>
        <row r="1344">
          <cell r="F1344" t="str">
            <v>سائق معدات ثقيلة</v>
          </cell>
        </row>
        <row r="1345">
          <cell r="F1345" t="str">
            <v>سائق معدات ثقيلة</v>
          </cell>
        </row>
        <row r="1346">
          <cell r="F1346" t="str">
            <v>سائق معدات ثقيلة</v>
          </cell>
        </row>
        <row r="1347">
          <cell r="F1347" t="str">
            <v>سائق معدات ثقيلة</v>
          </cell>
        </row>
        <row r="1348">
          <cell r="F1348" t="str">
            <v>سائق لودر</v>
          </cell>
        </row>
        <row r="1349">
          <cell r="F1349" t="str">
            <v>عامل سلامة وصحة مهنية</v>
          </cell>
        </row>
        <row r="1350">
          <cell r="F1350" t="str">
            <v>Work Permit</v>
          </cell>
        </row>
        <row r="1351">
          <cell r="F1351" t="str">
            <v>Work Permit</v>
          </cell>
        </row>
        <row r="1352">
          <cell r="F1352" t="str">
            <v>Work Permit</v>
          </cell>
        </row>
        <row r="1353">
          <cell r="F1353" t="str">
            <v>عامل عادى</v>
          </cell>
        </row>
        <row r="1354">
          <cell r="F1354" t="str">
            <v>عامل عادى</v>
          </cell>
        </row>
        <row r="1355">
          <cell r="F1355" t="str">
            <v>عامل عادى</v>
          </cell>
        </row>
        <row r="1356">
          <cell r="F1356" t="str">
            <v>سائق سيارة تنك مياه</v>
          </cell>
        </row>
        <row r="1357">
          <cell r="F1357" t="str">
            <v>سائق قلاب</v>
          </cell>
        </row>
        <row r="1358">
          <cell r="F1358" t="str">
            <v>سائق قلاب</v>
          </cell>
        </row>
        <row r="1359">
          <cell r="F1359" t="str">
            <v>مسئول مراقبة جودة مدتى</v>
          </cell>
        </row>
        <row r="1360">
          <cell r="F1360" t="str">
            <v>مهندس ترميل ودهان</v>
          </cell>
        </row>
        <row r="1361">
          <cell r="F1361" t="str">
            <v>سائق لودر</v>
          </cell>
        </row>
        <row r="1362">
          <cell r="F1362" t="str">
            <v>سائق بوم تراك</v>
          </cell>
        </row>
        <row r="1363">
          <cell r="F1363" t="str">
            <v>سائق هراس</v>
          </cell>
        </row>
        <row r="1364">
          <cell r="F1364" t="str">
            <v>سائق اتوبيس</v>
          </cell>
        </row>
        <row r="1365">
          <cell r="F1365" t="str">
            <v>عامل سلامة وصحة مهنية</v>
          </cell>
        </row>
        <row r="1366">
          <cell r="F1366" t="str">
            <v>عامل سلامة وصحة مهنية</v>
          </cell>
        </row>
        <row r="1367">
          <cell r="F1367" t="str">
            <v>عامل سلامة وصحة مهنية</v>
          </cell>
        </row>
        <row r="1368">
          <cell r="F1368" t="str">
            <v>سائق دبل كابينة</v>
          </cell>
        </row>
        <row r="1369">
          <cell r="F1369" t="str">
            <v>مدير مراقبة وتوكيد الجودة</v>
          </cell>
        </row>
        <row r="1370">
          <cell r="F1370" t="str">
            <v>مدخل بيانات</v>
          </cell>
        </row>
        <row r="1371">
          <cell r="F1371" t="str">
            <v>سائق سيارة تنك سولار</v>
          </cell>
        </row>
        <row r="1372">
          <cell r="F1372" t="str">
            <v>سائق لودر</v>
          </cell>
        </row>
        <row r="1373">
          <cell r="F1373" t="str">
            <v xml:space="preserve">وناش </v>
          </cell>
        </row>
        <row r="1374">
          <cell r="F1374" t="str">
            <v>سائق دبل كابينة</v>
          </cell>
        </row>
        <row r="1375">
          <cell r="F1375" t="str">
            <v>سائق دبل كابينة</v>
          </cell>
        </row>
        <row r="1376">
          <cell r="F1376" t="str">
            <v>عامل عادى</v>
          </cell>
        </row>
        <row r="1377">
          <cell r="F1377" t="str">
            <v>عامل عادى</v>
          </cell>
        </row>
        <row r="1378">
          <cell r="F1378" t="str">
            <v>عامل عادى</v>
          </cell>
        </row>
        <row r="1379">
          <cell r="F1379" t="str">
            <v>عامل عادى</v>
          </cell>
        </row>
        <row r="1380">
          <cell r="F1380" t="str">
            <v>عامل عادى</v>
          </cell>
        </row>
        <row r="1381">
          <cell r="F1381" t="str">
            <v>عامل عادى</v>
          </cell>
        </row>
        <row r="1382">
          <cell r="F1382" t="str">
            <v>عامل عادى</v>
          </cell>
        </row>
        <row r="1383">
          <cell r="F1383" t="str">
            <v>عامل عادى</v>
          </cell>
        </row>
        <row r="1384">
          <cell r="F1384" t="str">
            <v>عامل عادى</v>
          </cell>
        </row>
        <row r="1385">
          <cell r="F1385" t="str">
            <v>مهندس Q.C مدنى</v>
          </cell>
        </row>
        <row r="1386">
          <cell r="F1386" t="str">
            <v>سائق دبل كابينة</v>
          </cell>
        </row>
        <row r="1387">
          <cell r="F1387" t="str">
            <v>عامل سلامة وصحة مهنية</v>
          </cell>
        </row>
        <row r="1388">
          <cell r="F1388" t="str">
            <v>عامل سلامة وصحة مهنية</v>
          </cell>
        </row>
        <row r="1389">
          <cell r="F1389" t="str">
            <v>بحرى اعمال رفع وتحميل</v>
          </cell>
        </row>
        <row r="1390">
          <cell r="F1390" t="str">
            <v>بحرى اعمال رفع وتحميل</v>
          </cell>
        </row>
        <row r="1391">
          <cell r="F1391" t="str">
            <v>Work Permit</v>
          </cell>
        </row>
        <row r="1392">
          <cell r="F1392" t="str">
            <v>سائق مان لفت</v>
          </cell>
        </row>
        <row r="1393">
          <cell r="F1393" t="str">
            <v>عامل عادى</v>
          </cell>
        </row>
        <row r="1394">
          <cell r="F1394" t="str">
            <v>مهندس Q.C مدنى</v>
          </cell>
        </row>
        <row r="1395">
          <cell r="F1395" t="str">
            <v>سائق قلاب</v>
          </cell>
        </row>
        <row r="1396">
          <cell r="F1396" t="str">
            <v>سائق قلاب</v>
          </cell>
        </row>
        <row r="1397">
          <cell r="F1397" t="str">
            <v>سائق قلاب</v>
          </cell>
        </row>
        <row r="1398">
          <cell r="F1398" t="str">
            <v>سائق قلاب</v>
          </cell>
        </row>
        <row r="1399">
          <cell r="F1399" t="str">
            <v>سائق قلاب</v>
          </cell>
        </row>
        <row r="1400">
          <cell r="F1400" t="str">
            <v>سائق قلاب</v>
          </cell>
        </row>
        <row r="1401">
          <cell r="F1401" t="str">
            <v>سائق قلاب</v>
          </cell>
        </row>
        <row r="1402">
          <cell r="F1402" t="str">
            <v>سائق قلاب</v>
          </cell>
        </row>
        <row r="1403">
          <cell r="F1403" t="str">
            <v>عامل عادى</v>
          </cell>
        </row>
        <row r="1404">
          <cell r="F1404" t="str">
            <v>عامل عادى</v>
          </cell>
        </row>
        <row r="1405">
          <cell r="F1405" t="str">
            <v xml:space="preserve">وناش </v>
          </cell>
        </row>
        <row r="1406">
          <cell r="F1406" t="str">
            <v>عامل عادى</v>
          </cell>
        </row>
        <row r="1407">
          <cell r="F1407" t="str">
            <v>عامل عادى</v>
          </cell>
        </row>
        <row r="1408">
          <cell r="F1408" t="str">
            <v>سائق اتوبيس</v>
          </cell>
        </row>
        <row r="1409">
          <cell r="F1409" t="str">
            <v>عامل عادى</v>
          </cell>
        </row>
        <row r="1410">
          <cell r="F1410" t="str">
            <v>عامل عادى</v>
          </cell>
        </row>
        <row r="1411">
          <cell r="F1411" t="str">
            <v>عامل عادى</v>
          </cell>
        </row>
        <row r="1412">
          <cell r="F1412" t="str">
            <v>سائق دبل كابينة</v>
          </cell>
        </row>
        <row r="1413">
          <cell r="F1413" t="str">
            <v>مهندس Q.C ميكانيكا</v>
          </cell>
        </row>
        <row r="1414">
          <cell r="F1414" t="str">
            <v>مهندس Q.C ميكانيكا</v>
          </cell>
        </row>
        <row r="1415">
          <cell r="F1415" t="str">
            <v>مهندس Q.C ميكانيكا</v>
          </cell>
        </row>
        <row r="1416">
          <cell r="F1416" t="str">
            <v>مهندس Q.C ميكانيكا</v>
          </cell>
        </row>
        <row r="1417">
          <cell r="F1417" t="str">
            <v>Work Permit</v>
          </cell>
        </row>
        <row r="1418">
          <cell r="F1418" t="str">
            <v>Work Permit</v>
          </cell>
        </row>
        <row r="1419">
          <cell r="F1419" t="str">
            <v>Work Permit</v>
          </cell>
        </row>
        <row r="1420">
          <cell r="F1420" t="str">
            <v>عامل سلامة وصحة مهنية</v>
          </cell>
        </row>
        <row r="1421">
          <cell r="F1421" t="str">
            <v>عامل سلامة وصحة مهنية</v>
          </cell>
        </row>
        <row r="1422">
          <cell r="F1422" t="str">
            <v>عامل عادى</v>
          </cell>
        </row>
        <row r="1423">
          <cell r="F1423" t="str">
            <v>عامل عادى</v>
          </cell>
        </row>
        <row r="1424">
          <cell r="F1424" t="str">
            <v>عامل عادى</v>
          </cell>
        </row>
        <row r="1425">
          <cell r="F1425" t="str">
            <v>عامل عادى</v>
          </cell>
        </row>
        <row r="1426">
          <cell r="F1426" t="str">
            <v>سائق تريللا</v>
          </cell>
        </row>
        <row r="1427">
          <cell r="F1427" t="str">
            <v>سائق دبل كابينة</v>
          </cell>
        </row>
        <row r="1428">
          <cell r="F1428" t="str">
            <v>سائق نقل خفيف</v>
          </cell>
        </row>
        <row r="1429">
          <cell r="F1429" t="str">
            <v>سائق نقل خفيف</v>
          </cell>
        </row>
        <row r="1430">
          <cell r="F1430" t="str">
            <v>Work Permit</v>
          </cell>
        </row>
        <row r="1431">
          <cell r="F1431" t="str">
            <v>Work Permit</v>
          </cell>
        </row>
        <row r="1432">
          <cell r="F1432" t="str">
            <v>سائق دبل كابينة</v>
          </cell>
        </row>
        <row r="1433">
          <cell r="F1433" t="str">
            <v>مهندس Q.C ميكانيكا</v>
          </cell>
        </row>
        <row r="1434">
          <cell r="F1434" t="str">
            <v>RIGGER 3</v>
          </cell>
        </row>
        <row r="1435">
          <cell r="F1435" t="str">
            <v>عامل عادى</v>
          </cell>
        </row>
        <row r="1436">
          <cell r="F1436" t="str">
            <v>سائق اتوبيس</v>
          </cell>
        </row>
        <row r="1437">
          <cell r="F1437" t="str">
            <v>مهندس Q.C ميكانيكا</v>
          </cell>
        </row>
        <row r="1438">
          <cell r="F1438" t="str">
            <v>عامل عادى</v>
          </cell>
        </row>
        <row r="1439">
          <cell r="F1439" t="str">
            <v>عامل عادى</v>
          </cell>
        </row>
        <row r="1440">
          <cell r="F1440" t="str">
            <v>عامل عادى</v>
          </cell>
        </row>
        <row r="1441">
          <cell r="F1441" t="str">
            <v>عامل عادى</v>
          </cell>
        </row>
        <row r="1442">
          <cell r="F1442" t="str">
            <v>سائق نقل خفيف</v>
          </cell>
        </row>
        <row r="1443">
          <cell r="F1443" t="str">
            <v>عامل عادى</v>
          </cell>
        </row>
        <row r="1444">
          <cell r="F1444" t="str">
            <v>عامل عادى</v>
          </cell>
        </row>
        <row r="1445">
          <cell r="F1445" t="str">
            <v>عامل عادى</v>
          </cell>
        </row>
        <row r="1446">
          <cell r="F1446" t="str">
            <v>عامل عادى</v>
          </cell>
        </row>
        <row r="1447">
          <cell r="F1447" t="str">
            <v>عامل عادى</v>
          </cell>
        </row>
        <row r="1448">
          <cell r="F1448" t="str">
            <v>عامل عادى</v>
          </cell>
        </row>
        <row r="1449">
          <cell r="F1449" t="str">
            <v>عامل عادى</v>
          </cell>
        </row>
        <row r="1450">
          <cell r="F1450" t="str">
            <v>عامل عادى</v>
          </cell>
        </row>
        <row r="1451">
          <cell r="F1451" t="str">
            <v>عامل عادى</v>
          </cell>
        </row>
        <row r="1452">
          <cell r="F1452" t="str">
            <v>عامل عادى</v>
          </cell>
        </row>
        <row r="1453">
          <cell r="F1453" t="str">
            <v>عامل عادى</v>
          </cell>
        </row>
        <row r="1454">
          <cell r="F1454" t="str">
            <v>عامل سلامة وصحة مهنية</v>
          </cell>
        </row>
        <row r="1455">
          <cell r="F1455" t="str">
            <v>عامل سلامة وصحة مهنية</v>
          </cell>
        </row>
        <row r="1456">
          <cell r="F1456" t="str">
            <v>عامل عادى</v>
          </cell>
        </row>
        <row r="1457">
          <cell r="F1457" t="str">
            <v>سائق اتوبيس</v>
          </cell>
        </row>
        <row r="1458">
          <cell r="F1458" t="str">
            <v>سائق قلاب</v>
          </cell>
        </row>
        <row r="1459">
          <cell r="F1459" t="str">
            <v>Work Permit</v>
          </cell>
        </row>
        <row r="1460">
          <cell r="F1460" t="str">
            <v>اخصائي سلامة وصحة مهنية</v>
          </cell>
        </row>
        <row r="1461">
          <cell r="F1461" t="str">
            <v>اخصائي سلامة وصحة مهنية</v>
          </cell>
        </row>
        <row r="1462">
          <cell r="F1462" t="str">
            <v>مهندس Q.C ميكانيكا</v>
          </cell>
        </row>
        <row r="1463">
          <cell r="F1463" t="str">
            <v>عامل عادى</v>
          </cell>
        </row>
        <row r="1464">
          <cell r="F1464" t="str">
            <v>ممرض</v>
          </cell>
        </row>
        <row r="1465">
          <cell r="F1465" t="str">
            <v>مشغل ماكينات</v>
          </cell>
        </row>
        <row r="1466">
          <cell r="F1466" t="str">
            <v>مشغل ماكينات</v>
          </cell>
        </row>
        <row r="1467">
          <cell r="F1467" t="str">
            <v>سائق حفار</v>
          </cell>
        </row>
        <row r="1468">
          <cell r="F1468" t="str">
            <v>عامل عادى</v>
          </cell>
        </row>
        <row r="1469">
          <cell r="F1469" t="str">
            <v>عامل عادى</v>
          </cell>
        </row>
        <row r="1470">
          <cell r="F1470" t="str">
            <v>عامل عادى</v>
          </cell>
        </row>
        <row r="1471">
          <cell r="F1471" t="str">
            <v>عامل عادى</v>
          </cell>
        </row>
        <row r="1472">
          <cell r="F1472" t="str">
            <v>عامل عادى</v>
          </cell>
        </row>
        <row r="1473">
          <cell r="F1473" t="str">
            <v>عامل عادى</v>
          </cell>
        </row>
        <row r="1474">
          <cell r="F1474" t="str">
            <v>عامل عادى</v>
          </cell>
        </row>
        <row r="1475">
          <cell r="F1475" t="str">
            <v>عامل عادى</v>
          </cell>
        </row>
        <row r="1476">
          <cell r="F1476" t="str">
            <v>عامل عادى</v>
          </cell>
        </row>
        <row r="1477">
          <cell r="F1477" t="str">
            <v>عامل عادى</v>
          </cell>
        </row>
        <row r="1478">
          <cell r="F1478" t="str">
            <v>عامل عادى</v>
          </cell>
        </row>
        <row r="1479">
          <cell r="F1479" t="str">
            <v>عامل عادى</v>
          </cell>
        </row>
        <row r="1480">
          <cell r="F1480" t="str">
            <v>عامل عادى</v>
          </cell>
        </row>
        <row r="1481">
          <cell r="F1481" t="str">
            <v>سائق اتوبيس</v>
          </cell>
        </row>
        <row r="1482">
          <cell r="F1482" t="str">
            <v>مسئول مراقبة جودة مدتى</v>
          </cell>
        </row>
        <row r="1483">
          <cell r="F1483" t="str">
            <v>سائق دبل كابينة</v>
          </cell>
        </row>
        <row r="1484">
          <cell r="F1484" t="str">
            <v>Work Permit</v>
          </cell>
        </row>
        <row r="1485">
          <cell r="F1485" t="str">
            <v>Work Permit</v>
          </cell>
        </row>
        <row r="1486">
          <cell r="F1486" t="str">
            <v>عامل عادى</v>
          </cell>
        </row>
        <row r="1487">
          <cell r="F1487" t="str">
            <v>سائق مان لفت</v>
          </cell>
        </row>
        <row r="1488">
          <cell r="F1488" t="str">
            <v>Work Permit</v>
          </cell>
        </row>
        <row r="1489">
          <cell r="F1489" t="str">
            <v>Work Permit</v>
          </cell>
        </row>
        <row r="1490">
          <cell r="F1490" t="str">
            <v>Work Permit</v>
          </cell>
        </row>
        <row r="1491">
          <cell r="F1491" t="str">
            <v>عامل عادى</v>
          </cell>
        </row>
        <row r="1492">
          <cell r="F1492" t="str">
            <v>عامل عادى</v>
          </cell>
        </row>
        <row r="1493">
          <cell r="F1493" t="str">
            <v>عامل عادى</v>
          </cell>
        </row>
        <row r="1494">
          <cell r="F1494" t="str">
            <v>عامل عادى</v>
          </cell>
        </row>
        <row r="1495">
          <cell r="F1495" t="str">
            <v>عامل عادى</v>
          </cell>
        </row>
        <row r="1496">
          <cell r="F1496" t="str">
            <v>عامل عادى</v>
          </cell>
        </row>
        <row r="1497">
          <cell r="F1497" t="str">
            <v>عامل عادى</v>
          </cell>
        </row>
        <row r="1498">
          <cell r="F1498" t="str">
            <v>عامل عادى</v>
          </cell>
        </row>
        <row r="1499">
          <cell r="F1499" t="str">
            <v>عامل عادى</v>
          </cell>
        </row>
        <row r="1500">
          <cell r="F1500" t="str">
            <v>عامل عادى</v>
          </cell>
        </row>
        <row r="1501">
          <cell r="F1501" t="str">
            <v>عامل عادى</v>
          </cell>
        </row>
        <row r="1502">
          <cell r="F1502" t="str">
            <v>مسئول مراقبة جودة مدتى</v>
          </cell>
        </row>
        <row r="1503">
          <cell r="F1503" t="str">
            <v>عامل عادى</v>
          </cell>
        </row>
        <row r="1504">
          <cell r="F1504" t="str">
            <v>عامل عادى</v>
          </cell>
        </row>
        <row r="1505">
          <cell r="F1505" t="str">
            <v>Work Permit</v>
          </cell>
        </row>
        <row r="1506">
          <cell r="F1506" t="str">
            <v>ممرض</v>
          </cell>
        </row>
        <row r="1507">
          <cell r="F1507" t="str">
            <v>Work Permit</v>
          </cell>
        </row>
        <row r="1508">
          <cell r="F1508" t="str">
            <v>مهندس ميكانيكا</v>
          </cell>
        </row>
        <row r="1509">
          <cell r="F1509" t="str">
            <v>عامل عادى</v>
          </cell>
        </row>
        <row r="1510">
          <cell r="F1510" t="str">
            <v>عامل عادى</v>
          </cell>
        </row>
        <row r="1511">
          <cell r="F1511" t="str">
            <v>سائق تريللا</v>
          </cell>
        </row>
        <row r="1512">
          <cell r="F1512" t="str">
            <v>سائق اتوبيس</v>
          </cell>
        </row>
        <row r="1513">
          <cell r="F1513" t="str">
            <v>سائق اتوبيس</v>
          </cell>
        </row>
        <row r="1514">
          <cell r="F1514" t="str">
            <v>عامل عادى</v>
          </cell>
        </row>
        <row r="1515">
          <cell r="F1515" t="str">
            <v>عامل عادى</v>
          </cell>
        </row>
        <row r="1516">
          <cell r="F1516" t="str">
            <v>عامل عادى</v>
          </cell>
        </row>
        <row r="1517">
          <cell r="F1517" t="str">
            <v>سائق دبل كابينة</v>
          </cell>
        </row>
        <row r="1518">
          <cell r="F1518" t="str">
            <v>سائق تريللا</v>
          </cell>
        </row>
        <row r="1519">
          <cell r="F1519" t="str">
            <v>عامل عادى</v>
          </cell>
        </row>
        <row r="1520">
          <cell r="F1520" t="str">
            <v>عامل عادى</v>
          </cell>
        </row>
        <row r="1521">
          <cell r="F1521" t="str">
            <v>عامل عادى</v>
          </cell>
        </row>
        <row r="1522">
          <cell r="F1522" t="str">
            <v>RIGGER 3</v>
          </cell>
        </row>
        <row r="1523">
          <cell r="F1523" t="str">
            <v>عامل عادى</v>
          </cell>
        </row>
        <row r="1524">
          <cell r="F1524" t="str">
            <v>عامل عادى</v>
          </cell>
        </row>
        <row r="1525">
          <cell r="F1525" t="str">
            <v>عامل عادى</v>
          </cell>
        </row>
        <row r="1526">
          <cell r="F1526" t="str">
            <v>عامل عادى</v>
          </cell>
        </row>
        <row r="1527">
          <cell r="F1527" t="str">
            <v>سائق قلاب</v>
          </cell>
        </row>
        <row r="1528">
          <cell r="F1528" t="str">
            <v>سائق قلاب</v>
          </cell>
        </row>
        <row r="1529">
          <cell r="F1529" t="str">
            <v>عامل عادى</v>
          </cell>
        </row>
        <row r="1530">
          <cell r="F1530" t="str">
            <v>عامل عادى</v>
          </cell>
        </row>
        <row r="1531">
          <cell r="F1531" t="str">
            <v>عامل عادى</v>
          </cell>
        </row>
        <row r="1532">
          <cell r="F1532" t="str">
            <v>عامل عادى</v>
          </cell>
        </row>
        <row r="1533">
          <cell r="F1533" t="str">
            <v>Work Permit</v>
          </cell>
        </row>
        <row r="1534">
          <cell r="F1534" t="str">
            <v>Work Permit</v>
          </cell>
        </row>
        <row r="1535">
          <cell r="F1535" t="str">
            <v>Work Permit</v>
          </cell>
        </row>
        <row r="1536">
          <cell r="F1536" t="str">
            <v>Work Permit</v>
          </cell>
        </row>
        <row r="1537">
          <cell r="F1537" t="str">
            <v>Work Permit</v>
          </cell>
        </row>
        <row r="1538">
          <cell r="F1538" t="str">
            <v>Work Permit</v>
          </cell>
        </row>
        <row r="1539">
          <cell r="F1539" t="str">
            <v>عامل سلامة وصحة مهنية</v>
          </cell>
        </row>
        <row r="1540">
          <cell r="F1540" t="str">
            <v>سائق بوم تراك</v>
          </cell>
        </row>
        <row r="1541">
          <cell r="F1541" t="str">
            <v>سائق اسعاف</v>
          </cell>
        </row>
        <row r="1542">
          <cell r="F1542" t="str">
            <v>سائق بوم تراك</v>
          </cell>
        </row>
        <row r="1543">
          <cell r="F1543" t="str">
            <v>سائق سايدبوم</v>
          </cell>
        </row>
        <row r="1544">
          <cell r="F1544" t="str">
            <v>سائق مان لفت</v>
          </cell>
        </row>
        <row r="1545">
          <cell r="F1545" t="str">
            <v>سائق اتوبيس</v>
          </cell>
        </row>
        <row r="1546">
          <cell r="F1546" t="str">
            <v>عامل عادى</v>
          </cell>
        </row>
        <row r="1547">
          <cell r="F1547" t="str">
            <v>عامل عادى</v>
          </cell>
        </row>
        <row r="1548">
          <cell r="F1548" t="str">
            <v>سائق حفار</v>
          </cell>
        </row>
        <row r="1549">
          <cell r="F1549" t="str">
            <v>سائق حفار</v>
          </cell>
        </row>
        <row r="1550">
          <cell r="F1550" t="str">
            <v>عامل عادى</v>
          </cell>
        </row>
        <row r="1551">
          <cell r="F1551" t="str">
            <v>عامل عادى</v>
          </cell>
        </row>
        <row r="1552">
          <cell r="F1552" t="str">
            <v>عامل عادى</v>
          </cell>
        </row>
        <row r="1553">
          <cell r="F1553" t="str">
            <v>عامل عادى</v>
          </cell>
        </row>
        <row r="1554">
          <cell r="F1554" t="str">
            <v>عامل عادى</v>
          </cell>
        </row>
        <row r="1555">
          <cell r="F1555" t="str">
            <v>عامل عادى</v>
          </cell>
        </row>
        <row r="1556">
          <cell r="F1556" t="str">
            <v>عامل عادى</v>
          </cell>
        </row>
        <row r="1557">
          <cell r="F1557" t="str">
            <v>عامل عادى</v>
          </cell>
        </row>
        <row r="1558">
          <cell r="F1558" t="str">
            <v>عامل عادى</v>
          </cell>
        </row>
        <row r="1559">
          <cell r="F1559" t="str">
            <v>سائق دبل كابينة</v>
          </cell>
        </row>
        <row r="1560">
          <cell r="F1560" t="str">
            <v>عامل عادى</v>
          </cell>
        </row>
        <row r="1561">
          <cell r="F1561" t="str">
            <v>عامل عادى</v>
          </cell>
        </row>
        <row r="1562">
          <cell r="F1562" t="str">
            <v>عامل عادى</v>
          </cell>
        </row>
        <row r="1563">
          <cell r="F1563" t="str">
            <v>عامل عادى</v>
          </cell>
        </row>
        <row r="1564">
          <cell r="F1564" t="str">
            <v>عامل عادى</v>
          </cell>
        </row>
        <row r="1565">
          <cell r="F1565" t="str">
            <v>Work Permit</v>
          </cell>
        </row>
        <row r="1566">
          <cell r="F1566" t="str">
            <v>سائق سايدبوم</v>
          </cell>
        </row>
        <row r="1567">
          <cell r="F1567" t="str">
            <v>عامل ترميل ودهان</v>
          </cell>
        </row>
        <row r="1568">
          <cell r="F1568" t="str">
            <v xml:space="preserve">وناش </v>
          </cell>
        </row>
        <row r="1569">
          <cell r="F1569" t="str">
            <v xml:space="preserve">وناش </v>
          </cell>
        </row>
        <row r="1570">
          <cell r="F1570" t="str">
            <v>عامل عادى</v>
          </cell>
        </row>
        <row r="1571">
          <cell r="F1571" t="str">
            <v>عامل عادى</v>
          </cell>
        </row>
        <row r="1572">
          <cell r="F1572" t="str">
            <v>عامل عادى</v>
          </cell>
        </row>
        <row r="1573">
          <cell r="F1573" t="str">
            <v>عامل عادى</v>
          </cell>
        </row>
        <row r="1574">
          <cell r="F1574" t="str">
            <v>عامل عادى</v>
          </cell>
        </row>
        <row r="1575">
          <cell r="F1575" t="str">
            <v>عامل عادى</v>
          </cell>
        </row>
        <row r="1576">
          <cell r="F1576" t="str">
            <v>عامل عادى</v>
          </cell>
        </row>
        <row r="1577">
          <cell r="F1577" t="str">
            <v>عامل عادى</v>
          </cell>
        </row>
        <row r="1578">
          <cell r="F1578" t="str">
            <v>عامل عادى</v>
          </cell>
        </row>
        <row r="1579">
          <cell r="F1579" t="str">
            <v>عامل عادى</v>
          </cell>
        </row>
        <row r="1580">
          <cell r="F1580" t="str">
            <v>عامل عادى</v>
          </cell>
        </row>
        <row r="1581">
          <cell r="F1581" t="str">
            <v>سائق قلاب</v>
          </cell>
        </row>
        <row r="1582">
          <cell r="F1582" t="str">
            <v>عامل عادى</v>
          </cell>
        </row>
        <row r="1583">
          <cell r="F1583" t="str">
            <v>سائق هراس</v>
          </cell>
        </row>
        <row r="1584">
          <cell r="F1584" t="str">
            <v>سائق خلاطة</v>
          </cell>
        </row>
        <row r="1585">
          <cell r="F1585" t="str">
            <v>سائق خلاطة</v>
          </cell>
        </row>
        <row r="1586">
          <cell r="F1586" t="str">
            <v>سائق خلاطة</v>
          </cell>
        </row>
        <row r="1587">
          <cell r="F1587" t="str">
            <v>سائق خلاطة</v>
          </cell>
        </row>
        <row r="1588">
          <cell r="F1588" t="str">
            <v>سائق خلاطة</v>
          </cell>
        </row>
        <row r="1589">
          <cell r="F1589" t="str">
            <v>عامل سلامة وصحة مهنية</v>
          </cell>
        </row>
        <row r="1590">
          <cell r="F1590" t="str">
            <v>عامل سلامة وصحة مهنية</v>
          </cell>
        </row>
        <row r="1591">
          <cell r="F1591" t="str">
            <v>عامل سلامة وصحة مهنية</v>
          </cell>
        </row>
        <row r="1592">
          <cell r="F1592" t="str">
            <v>مشرف تغليف</v>
          </cell>
        </row>
        <row r="1593">
          <cell r="F1593" t="str">
            <v>سائق سايدبوم</v>
          </cell>
        </row>
        <row r="1594">
          <cell r="F1594" t="str">
            <v>سائق سايدبوم</v>
          </cell>
        </row>
        <row r="1595">
          <cell r="F1595" t="str">
            <v>RIGGER 3</v>
          </cell>
        </row>
        <row r="1596">
          <cell r="F1596" t="str">
            <v>RIGGER 3</v>
          </cell>
        </row>
        <row r="1597">
          <cell r="F1597" t="str">
            <v>RIGGER 3</v>
          </cell>
        </row>
        <row r="1598">
          <cell r="F1598" t="str">
            <v>Work Permit</v>
          </cell>
        </row>
        <row r="1599">
          <cell r="F1599" t="str">
            <v>Work Permit</v>
          </cell>
        </row>
        <row r="1600">
          <cell r="F1600" t="str">
            <v>Work Permit</v>
          </cell>
        </row>
        <row r="1601">
          <cell r="F1601" t="str">
            <v>سائق قلاب</v>
          </cell>
        </row>
        <row r="1602">
          <cell r="F1602" t="str">
            <v>سائق قلاب</v>
          </cell>
        </row>
        <row r="1603">
          <cell r="F1603" t="str">
            <v>مسئول مراقبة جودة مدتى</v>
          </cell>
        </row>
        <row r="1604">
          <cell r="F1604" t="str">
            <v>سائق دبل كابينة</v>
          </cell>
        </row>
        <row r="1605">
          <cell r="F1605" t="str">
            <v>عامل عادى</v>
          </cell>
        </row>
        <row r="1606">
          <cell r="F1606" t="str">
            <v>سائق لودر</v>
          </cell>
        </row>
        <row r="1607">
          <cell r="F1607" t="str">
            <v>RIGGER 3</v>
          </cell>
        </row>
        <row r="1608">
          <cell r="F1608" t="str">
            <v>سائق دبل كابينة</v>
          </cell>
        </row>
        <row r="1609">
          <cell r="F1609" t="str">
            <v>عامل عادى</v>
          </cell>
        </row>
        <row r="1610">
          <cell r="F1610" t="str">
            <v>عامل عادى</v>
          </cell>
        </row>
        <row r="1611">
          <cell r="F1611" t="str">
            <v>عامل عادى</v>
          </cell>
        </row>
        <row r="1612">
          <cell r="F1612" t="str">
            <v>Work Permit</v>
          </cell>
        </row>
        <row r="1613">
          <cell r="F1613" t="str">
            <v>عامل عادى</v>
          </cell>
        </row>
        <row r="1614">
          <cell r="F1614" t="str">
            <v>سائق حفار</v>
          </cell>
        </row>
        <row r="1615">
          <cell r="F1615" t="str">
            <v>سائق اتوبيس</v>
          </cell>
        </row>
        <row r="1616">
          <cell r="F1616" t="str">
            <v>سائق سايدبوم</v>
          </cell>
        </row>
        <row r="1617">
          <cell r="F1617" t="str">
            <v>سائق حفار</v>
          </cell>
        </row>
        <row r="1618">
          <cell r="F1618" t="str">
            <v>سائق قلاب</v>
          </cell>
        </row>
        <row r="1619">
          <cell r="F1619" t="str">
            <v>سائق تريللا</v>
          </cell>
        </row>
        <row r="1620">
          <cell r="F1620" t="str">
            <v>RIGGER 3</v>
          </cell>
        </row>
        <row r="1621">
          <cell r="F1621" t="str">
            <v>سائق مان لفت</v>
          </cell>
        </row>
        <row r="1622">
          <cell r="F1622" t="str">
            <v>عامل عادى</v>
          </cell>
        </row>
        <row r="1623">
          <cell r="F1623" t="str">
            <v>حــــداد مسلح</v>
          </cell>
        </row>
        <row r="1624">
          <cell r="F1624" t="str">
            <v>سائق لودر</v>
          </cell>
        </row>
        <row r="1625">
          <cell r="F1625" t="str">
            <v>عامل عادى</v>
          </cell>
        </row>
        <row r="1626">
          <cell r="F1626" t="str">
            <v>عامل عادى</v>
          </cell>
        </row>
        <row r="1627">
          <cell r="F1627" t="str">
            <v>عامل عادى</v>
          </cell>
        </row>
        <row r="1628">
          <cell r="F1628" t="str">
            <v>عامل عادى</v>
          </cell>
        </row>
        <row r="1629">
          <cell r="F1629" t="str">
            <v>عامل عادى</v>
          </cell>
        </row>
        <row r="1630">
          <cell r="F1630" t="str">
            <v>عامل عادى</v>
          </cell>
        </row>
        <row r="1631">
          <cell r="F1631" t="str">
            <v>عامل عادى</v>
          </cell>
        </row>
        <row r="1632">
          <cell r="F1632" t="str">
            <v>عامل عادى</v>
          </cell>
        </row>
        <row r="1633">
          <cell r="F1633" t="str">
            <v>عامل عادى</v>
          </cell>
        </row>
        <row r="1634">
          <cell r="F1634" t="str">
            <v>عامل عادى</v>
          </cell>
        </row>
        <row r="1635">
          <cell r="F1635" t="str">
            <v>عامل عادى</v>
          </cell>
        </row>
        <row r="1636">
          <cell r="F1636" t="str">
            <v>عامل عادى</v>
          </cell>
        </row>
        <row r="1637">
          <cell r="F1637" t="str">
            <v>عامل عادى</v>
          </cell>
        </row>
        <row r="1638">
          <cell r="F1638" t="str">
            <v>عامل عادى</v>
          </cell>
        </row>
        <row r="1639">
          <cell r="F1639" t="str">
            <v>عامل عادى</v>
          </cell>
        </row>
        <row r="1640">
          <cell r="F1640" t="str">
            <v>عامل عادى</v>
          </cell>
        </row>
        <row r="1641">
          <cell r="F1641" t="str">
            <v>سائق تريللا</v>
          </cell>
        </row>
        <row r="1642">
          <cell r="F1642" t="str">
            <v>عامل عادى</v>
          </cell>
        </row>
        <row r="1643">
          <cell r="F1643" t="str">
            <v>عامل عادى</v>
          </cell>
        </row>
        <row r="1644">
          <cell r="F1644" t="str">
            <v>عامل عادى</v>
          </cell>
        </row>
        <row r="1645">
          <cell r="F1645" t="str">
            <v>عامل عادى</v>
          </cell>
        </row>
        <row r="1646">
          <cell r="F1646" t="str">
            <v>عامل عادى</v>
          </cell>
        </row>
        <row r="1647">
          <cell r="F1647" t="str">
            <v>عامل عادى</v>
          </cell>
        </row>
        <row r="1648">
          <cell r="F1648" t="str">
            <v>عامل عادى</v>
          </cell>
        </row>
        <row r="1649">
          <cell r="F1649" t="str">
            <v>عامل عادى</v>
          </cell>
        </row>
        <row r="1650">
          <cell r="F1650" t="str">
            <v>عامل عادى</v>
          </cell>
        </row>
        <row r="1651">
          <cell r="F1651" t="str">
            <v>عامل عادى</v>
          </cell>
        </row>
        <row r="1652">
          <cell r="F1652" t="str">
            <v>عامل عادى</v>
          </cell>
        </row>
        <row r="1653">
          <cell r="F1653" t="str">
            <v>عامل عادى</v>
          </cell>
        </row>
        <row r="1654">
          <cell r="F1654" t="str">
            <v>عامل عادى</v>
          </cell>
        </row>
        <row r="1655">
          <cell r="F1655" t="str">
            <v>عامل عادى</v>
          </cell>
        </row>
        <row r="1656">
          <cell r="F1656" t="str">
            <v>عامل عادى</v>
          </cell>
        </row>
        <row r="1657">
          <cell r="F1657" t="str">
            <v>عامل عادى</v>
          </cell>
        </row>
        <row r="1658">
          <cell r="F1658" t="str">
            <v>عامل عادى</v>
          </cell>
        </row>
        <row r="1659">
          <cell r="F1659" t="str">
            <v>عامل عادى</v>
          </cell>
        </row>
        <row r="1660">
          <cell r="F1660" t="str">
            <v>عامل عادى</v>
          </cell>
        </row>
        <row r="1661">
          <cell r="F1661" t="str">
            <v>عامل عادى</v>
          </cell>
        </row>
        <row r="1662">
          <cell r="F1662" t="str">
            <v>مسئول مراقبة جودة مدتى</v>
          </cell>
        </row>
        <row r="1663">
          <cell r="F1663" t="str">
            <v>مسئول مراقبة جودة مدتى</v>
          </cell>
        </row>
        <row r="1664">
          <cell r="F1664" t="str">
            <v>عامل ترميل ودهان</v>
          </cell>
        </row>
        <row r="1665">
          <cell r="F1665" t="str">
            <v>RIGGER 3</v>
          </cell>
        </row>
        <row r="1666">
          <cell r="F1666" t="str">
            <v>سائق اتوبيس</v>
          </cell>
        </row>
        <row r="1667">
          <cell r="F1667" t="str">
            <v>سائق دبل كابينة</v>
          </cell>
        </row>
        <row r="1668">
          <cell r="F1668" t="str">
            <v>سائق دبل كابينة</v>
          </cell>
        </row>
        <row r="1669">
          <cell r="F1669" t="str">
            <v>سائق دبل كابينة</v>
          </cell>
        </row>
        <row r="1670">
          <cell r="F1670" t="str">
            <v>سائق دبل كابينة</v>
          </cell>
        </row>
        <row r="1671">
          <cell r="F1671" t="str">
            <v>عامل عادى</v>
          </cell>
        </row>
        <row r="1672">
          <cell r="F1672" t="str">
            <v>عامل عادى</v>
          </cell>
        </row>
        <row r="1673">
          <cell r="F1673" t="str">
            <v>عامل عادى</v>
          </cell>
        </row>
        <row r="1674">
          <cell r="F1674" t="str">
            <v xml:space="preserve">مسئول تداول مستندات DCC </v>
          </cell>
        </row>
        <row r="1675">
          <cell r="F1675" t="str">
            <v>سائق اتوبيس</v>
          </cell>
        </row>
        <row r="1676">
          <cell r="F1676" t="str">
            <v>عامل عادى</v>
          </cell>
        </row>
        <row r="1677">
          <cell r="F1677" t="str">
            <v>سائق دبل كابينة</v>
          </cell>
        </row>
        <row r="1678">
          <cell r="F1678" t="str">
            <v>RTR Inspector</v>
          </cell>
        </row>
        <row r="1679">
          <cell r="F1679" t="str">
            <v>سائق اتوبيس</v>
          </cell>
        </row>
        <row r="1680">
          <cell r="F1680" t="str">
            <v>عامل عادى</v>
          </cell>
        </row>
        <row r="1681">
          <cell r="F1681" t="str">
            <v>عامل عادى</v>
          </cell>
        </row>
        <row r="1682">
          <cell r="F1682" t="str">
            <v>عامل عادى</v>
          </cell>
        </row>
        <row r="1683">
          <cell r="F1683" t="str">
            <v>عامل عادى</v>
          </cell>
        </row>
        <row r="1684">
          <cell r="F1684" t="str">
            <v>عامل عادى</v>
          </cell>
        </row>
        <row r="1685">
          <cell r="F1685" t="str">
            <v>عامل عادى</v>
          </cell>
        </row>
        <row r="1686">
          <cell r="F1686" t="str">
            <v>عامل عادى</v>
          </cell>
        </row>
        <row r="1687">
          <cell r="F1687" t="str">
            <v>عامل عادى</v>
          </cell>
        </row>
        <row r="1688">
          <cell r="F1688" t="str">
            <v>عامل عادى</v>
          </cell>
        </row>
        <row r="1689">
          <cell r="F1689" t="str">
            <v>عامل عادى</v>
          </cell>
        </row>
        <row r="1690">
          <cell r="F1690" t="str">
            <v>عامل عادى</v>
          </cell>
        </row>
        <row r="1691">
          <cell r="F1691" t="str">
            <v>عامل عادى</v>
          </cell>
        </row>
        <row r="1692">
          <cell r="F1692" t="str">
            <v>عامل عادى</v>
          </cell>
        </row>
        <row r="1693">
          <cell r="F1693" t="str">
            <v>عامل عادى</v>
          </cell>
        </row>
        <row r="1694">
          <cell r="F1694" t="str">
            <v>عامل عادى</v>
          </cell>
        </row>
        <row r="1695">
          <cell r="F1695" t="str">
            <v>عامل عادى</v>
          </cell>
        </row>
        <row r="1696">
          <cell r="F1696" t="str">
            <v>عامل عادى</v>
          </cell>
        </row>
        <row r="1697">
          <cell r="F1697" t="str">
            <v>عامل عادى</v>
          </cell>
        </row>
        <row r="1698">
          <cell r="F1698" t="str">
            <v>عامل عادى</v>
          </cell>
        </row>
        <row r="1699">
          <cell r="F1699" t="str">
            <v>عامل عادى</v>
          </cell>
        </row>
        <row r="1700">
          <cell r="F1700" t="str">
            <v>عامل عادى</v>
          </cell>
        </row>
        <row r="1701">
          <cell r="F1701" t="str">
            <v>عامل عادى</v>
          </cell>
        </row>
        <row r="1702">
          <cell r="F1702" t="str">
            <v>عامل عادى</v>
          </cell>
        </row>
        <row r="1703">
          <cell r="F1703" t="str">
            <v>عامل عادى</v>
          </cell>
        </row>
        <row r="1704">
          <cell r="F1704" t="str">
            <v>سائق سايدبوم</v>
          </cell>
        </row>
        <row r="1705">
          <cell r="F1705" t="str">
            <v>سائق سايدبوم</v>
          </cell>
        </row>
        <row r="1706">
          <cell r="F1706" t="str">
            <v>سائق سايدبوم</v>
          </cell>
        </row>
        <row r="1707">
          <cell r="F1707" t="str">
            <v>سائق لودر</v>
          </cell>
        </row>
        <row r="1708">
          <cell r="F1708" t="str">
            <v>سائق حفار</v>
          </cell>
        </row>
        <row r="1709">
          <cell r="F1709" t="str">
            <v>Work Permit</v>
          </cell>
        </row>
        <row r="1710">
          <cell r="F1710" t="str">
            <v>Work Permit</v>
          </cell>
        </row>
        <row r="1711">
          <cell r="F1711" t="str">
            <v>سائق لودر</v>
          </cell>
        </row>
        <row r="1712">
          <cell r="F1712" t="str">
            <v>Work Permit</v>
          </cell>
        </row>
        <row r="1713">
          <cell r="F1713" t="str">
            <v>عامل سلامة وصحة مهنية</v>
          </cell>
        </row>
        <row r="1714">
          <cell r="F1714" t="str">
            <v>عامل سلامة وصحة مهنية</v>
          </cell>
        </row>
        <row r="1715">
          <cell r="F1715" t="str">
            <v>عامل سلامة وصحة مهنية</v>
          </cell>
        </row>
        <row r="1716">
          <cell r="F1716" t="str">
            <v>عامل سلامة وصحة مهنية</v>
          </cell>
        </row>
        <row r="1717">
          <cell r="F1717" t="str">
            <v>سائق لودر</v>
          </cell>
        </row>
        <row r="1718">
          <cell r="F1718" t="str">
            <v xml:space="preserve">وناش </v>
          </cell>
        </row>
        <row r="1719">
          <cell r="F1719" t="str">
            <v xml:space="preserve">وناش </v>
          </cell>
        </row>
        <row r="1720">
          <cell r="F1720" t="str">
            <v>مهندس Q.C ميكانيكا</v>
          </cell>
        </row>
        <row r="1721">
          <cell r="F1721" t="str">
            <v>مهندس Q.C ميكانيكا</v>
          </cell>
        </row>
        <row r="1722">
          <cell r="F1722" t="str">
            <v>RIGGER 3</v>
          </cell>
        </row>
        <row r="1723">
          <cell r="F1723" t="str">
            <v>RIGGER 3</v>
          </cell>
        </row>
        <row r="1724">
          <cell r="F1724" t="str">
            <v>سائق لودر</v>
          </cell>
        </row>
        <row r="1725">
          <cell r="F1725" t="str">
            <v>عامل سلامة وصحة مهنية</v>
          </cell>
        </row>
        <row r="1726">
          <cell r="F1726" t="str">
            <v>عامل سلامة وصحة مهنية</v>
          </cell>
        </row>
        <row r="1727">
          <cell r="F1727" t="str">
            <v>عامل سلامة وصحة مهنية</v>
          </cell>
        </row>
        <row r="1728">
          <cell r="F1728" t="str">
            <v>عامل سلامة وصحة مهنية</v>
          </cell>
        </row>
        <row r="1729">
          <cell r="F1729" t="str">
            <v>عامل سلامة وصحة مهنية</v>
          </cell>
        </row>
        <row r="1730">
          <cell r="F1730" t="str">
            <v>سائق قلاب</v>
          </cell>
        </row>
        <row r="1731">
          <cell r="F1731" t="str">
            <v>مسئول مراقبة جودة مدتى</v>
          </cell>
        </row>
        <row r="1732">
          <cell r="F1732" t="str">
            <v>عامل عادى</v>
          </cell>
        </row>
        <row r="1733">
          <cell r="F1733" t="str">
            <v>RIGGER 3</v>
          </cell>
        </row>
        <row r="1734">
          <cell r="F1734" t="str">
            <v>سائق حفار</v>
          </cell>
        </row>
        <row r="1735">
          <cell r="F1735" t="str">
            <v>سائق حفار</v>
          </cell>
        </row>
        <row r="1736">
          <cell r="F1736" t="str">
            <v>سائق اتوبيس</v>
          </cell>
        </row>
        <row r="1737">
          <cell r="F1737" t="str">
            <v>عامل سلامة وصحة مهنية</v>
          </cell>
        </row>
        <row r="1738">
          <cell r="F1738" t="str">
            <v>مسئول مراقبة جودة مدتى</v>
          </cell>
        </row>
        <row r="1739">
          <cell r="F1739" t="str">
            <v>RIGGER 3</v>
          </cell>
        </row>
        <row r="1740">
          <cell r="F1740" t="str">
            <v>RIGGER 3</v>
          </cell>
        </row>
        <row r="1741">
          <cell r="F1741" t="str">
            <v>مهندس ترميل ودهان</v>
          </cell>
        </row>
        <row r="1742">
          <cell r="F1742" t="str">
            <v>Work Permit</v>
          </cell>
        </row>
        <row r="1743">
          <cell r="F1743" t="str">
            <v>سائق حفار</v>
          </cell>
        </row>
        <row r="1744">
          <cell r="F1744" t="str">
            <v>سائق اتوبيس</v>
          </cell>
        </row>
        <row r="1745">
          <cell r="F1745" t="str">
            <v>Work Permit</v>
          </cell>
        </row>
        <row r="1746">
          <cell r="F1746" t="str">
            <v>RIGGER 3</v>
          </cell>
        </row>
        <row r="1747">
          <cell r="F1747" t="str">
            <v>مسئول مراقبة جودة</v>
          </cell>
        </row>
        <row r="1748">
          <cell r="F1748" t="str">
            <v>Work Permit</v>
          </cell>
        </row>
        <row r="1749">
          <cell r="F1749" t="str">
            <v>Work Permit</v>
          </cell>
        </row>
        <row r="1750">
          <cell r="F1750" t="str">
            <v>Work Permit</v>
          </cell>
        </row>
        <row r="1751">
          <cell r="F1751" t="str">
            <v>Work Permit</v>
          </cell>
        </row>
        <row r="1752">
          <cell r="F1752" t="str">
            <v>سائق اتوبيس</v>
          </cell>
        </row>
        <row r="1753">
          <cell r="F1753" t="str">
            <v>Work Permit</v>
          </cell>
        </row>
        <row r="1754">
          <cell r="F1754" t="str">
            <v>Work Permit</v>
          </cell>
        </row>
        <row r="1755">
          <cell r="F1755" t="str">
            <v>RIGGER 3</v>
          </cell>
        </row>
        <row r="1756">
          <cell r="F1756" t="str">
            <v>RIGGER 3</v>
          </cell>
        </row>
        <row r="1757">
          <cell r="F1757" t="str">
            <v>Work Permit</v>
          </cell>
        </row>
        <row r="1758">
          <cell r="F1758" t="str">
            <v>سائق نقل ثقيل</v>
          </cell>
        </row>
        <row r="1759">
          <cell r="F1759" t="str">
            <v>سائق بوم تراك</v>
          </cell>
        </row>
        <row r="1760">
          <cell r="F1760" t="str">
            <v>سائق حفار</v>
          </cell>
        </row>
        <row r="1761">
          <cell r="F1761" t="str">
            <v>سائق حفار</v>
          </cell>
        </row>
        <row r="1762">
          <cell r="F1762" t="str">
            <v>سائق حفار</v>
          </cell>
        </row>
        <row r="1763">
          <cell r="F1763" t="str">
            <v>Work Permit</v>
          </cell>
        </row>
        <row r="1764">
          <cell r="F1764" t="str">
            <v>Work Permit</v>
          </cell>
        </row>
        <row r="1765">
          <cell r="F1765" t="str">
            <v>ا. ف . سلامة ( safety officer )</v>
          </cell>
        </row>
        <row r="1766">
          <cell r="F1766" t="str">
            <v>ا. ف . سلامة ( safety officer )</v>
          </cell>
        </row>
        <row r="1767">
          <cell r="F1767" t="str">
            <v>Work Permit</v>
          </cell>
        </row>
        <row r="1768">
          <cell r="F1768" t="str">
            <v>سائق اتوبيس</v>
          </cell>
        </row>
        <row r="1769">
          <cell r="F1769" t="str">
            <v>سائق اتوبيس</v>
          </cell>
        </row>
        <row r="1770">
          <cell r="F1770" t="str">
            <v>سائق حفار</v>
          </cell>
        </row>
        <row r="1771">
          <cell r="F1771" t="str">
            <v>Work Permit</v>
          </cell>
        </row>
        <row r="1772">
          <cell r="F1772" t="str">
            <v>Work Permit</v>
          </cell>
        </row>
        <row r="1773">
          <cell r="F1773" t="str">
            <v>Work Permit</v>
          </cell>
        </row>
        <row r="1774">
          <cell r="F1774" t="str">
            <v>سائق قلاب</v>
          </cell>
        </row>
        <row r="1775">
          <cell r="F1775" t="str">
            <v>سائق حفار</v>
          </cell>
        </row>
        <row r="1776">
          <cell r="F1776" t="str">
            <v>RIGGER 3</v>
          </cell>
        </row>
        <row r="1777">
          <cell r="F1777" t="str">
            <v>Work Permit</v>
          </cell>
        </row>
        <row r="1778">
          <cell r="F1778" t="str">
            <v>Work Permit</v>
          </cell>
        </row>
        <row r="1779">
          <cell r="F1779" t="str">
            <v>سائق لودر</v>
          </cell>
        </row>
        <row r="1780">
          <cell r="F1780" t="str">
            <v>RIGGER 3</v>
          </cell>
        </row>
        <row r="1781">
          <cell r="F1781" t="str">
            <v>سائق فورك ليف</v>
          </cell>
        </row>
        <row r="1782">
          <cell r="F1782" t="str">
            <v>سائق حفار</v>
          </cell>
        </row>
        <row r="1783">
          <cell r="F1783" t="str">
            <v>مشرف تغليف</v>
          </cell>
        </row>
        <row r="1784">
          <cell r="F1784" t="str">
            <v>سائق حفار</v>
          </cell>
        </row>
        <row r="1785">
          <cell r="F1785" t="str">
            <v>Work Permit</v>
          </cell>
        </row>
        <row r="1786">
          <cell r="F1786" t="str">
            <v>سائق تريللا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pageSetUpPr fitToPage="1"/>
  </sheetPr>
  <dimension ref="A1:AQ2020"/>
  <sheetViews>
    <sheetView rightToLeft="1" tabSelected="1" view="pageBreakPreview" zoomScale="60" workbookViewId="0">
      <pane ySplit="4" topLeftCell="A5" activePane="bottomLeft" state="frozen"/>
      <selection activeCell="AO45" sqref="AO45"/>
      <selection pane="bottomLeft" activeCell="C12" sqref="C12"/>
    </sheetView>
  </sheetViews>
  <sheetFormatPr defaultColWidth="7.875" defaultRowHeight="21"/>
  <cols>
    <col min="1" max="1" width="15.875" style="1" customWidth="1"/>
    <col min="2" max="7" width="3.875" style="1" customWidth="1"/>
    <col min="8" max="9" width="4.125" style="1" customWidth="1"/>
    <col min="10" max="10" width="12" style="1" customWidth="1"/>
    <col min="11" max="16" width="3.875" style="1" customWidth="1"/>
    <col min="17" max="18" width="3.75" style="1" customWidth="1"/>
    <col min="19" max="19" width="10.75" style="1" customWidth="1"/>
    <col min="20" max="27" width="3.875" style="1" customWidth="1"/>
    <col min="28" max="28" width="9.25" style="1" customWidth="1"/>
    <col min="29" max="34" width="3.875" style="1" customWidth="1"/>
    <col min="35" max="35" width="3.75" style="1" customWidth="1"/>
    <col min="36" max="43" width="5.125" style="1" customWidth="1"/>
    <col min="44" max="16384" width="7.875" style="1"/>
  </cols>
  <sheetData>
    <row r="1" spans="1:35" ht="22.5" customHeight="1">
      <c r="A1" s="72" t="s">
        <v>320</v>
      </c>
      <c r="AC1" s="124" t="s">
        <v>0</v>
      </c>
      <c r="AD1" s="124"/>
      <c r="AE1" s="125"/>
      <c r="AF1" s="126"/>
      <c r="AG1" s="126"/>
      <c r="AH1" s="127"/>
      <c r="AI1" s="2"/>
    </row>
    <row r="2" spans="1:35" ht="24" customHeight="1">
      <c r="A2" s="3"/>
      <c r="B2" s="128" t="s">
        <v>1</v>
      </c>
      <c r="C2" s="128"/>
      <c r="D2" s="128"/>
      <c r="E2" s="128"/>
      <c r="F2" s="128"/>
      <c r="G2" s="128"/>
      <c r="H2" s="128"/>
      <c r="I2" s="128"/>
      <c r="J2" s="128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30"/>
      <c r="W2" s="130"/>
      <c r="X2" s="130"/>
      <c r="Y2" s="130"/>
      <c r="Z2" s="130"/>
      <c r="AA2" s="130"/>
      <c r="AB2" s="131"/>
      <c r="AC2" s="124" t="s">
        <v>2</v>
      </c>
      <c r="AD2" s="124"/>
      <c r="AE2" s="132">
        <f>AG73</f>
        <v>0</v>
      </c>
      <c r="AF2" s="132"/>
      <c r="AG2" s="132"/>
      <c r="AH2" s="132"/>
      <c r="AI2" s="2"/>
    </row>
    <row r="3" spans="1:35" ht="20.25" customHeight="1" thickBot="1"/>
    <row r="4" spans="1:35" ht="23.25" customHeight="1" thickTop="1" thickBot="1">
      <c r="A4" s="73" t="s">
        <v>3</v>
      </c>
      <c r="B4" s="74" t="s">
        <v>4</v>
      </c>
      <c r="C4" s="75" t="s">
        <v>5</v>
      </c>
      <c r="D4" s="75" t="s">
        <v>6</v>
      </c>
      <c r="E4" s="75" t="s">
        <v>7</v>
      </c>
      <c r="F4" s="76" t="s">
        <v>8</v>
      </c>
      <c r="G4" s="77" t="s">
        <v>9</v>
      </c>
      <c r="H4" s="77" t="s">
        <v>10</v>
      </c>
      <c r="I4" s="77"/>
      <c r="J4" s="73" t="s">
        <v>3</v>
      </c>
      <c r="K4" s="74" t="s">
        <v>4</v>
      </c>
      <c r="L4" s="75" t="s">
        <v>5</v>
      </c>
      <c r="M4" s="75" t="s">
        <v>6</v>
      </c>
      <c r="N4" s="75" t="s">
        <v>7</v>
      </c>
      <c r="O4" s="76" t="s">
        <v>8</v>
      </c>
      <c r="P4" s="73" t="s">
        <v>9</v>
      </c>
      <c r="Q4" s="77" t="s">
        <v>10</v>
      </c>
      <c r="R4" s="77"/>
      <c r="S4" s="73" t="s">
        <v>3</v>
      </c>
      <c r="T4" s="74" t="s">
        <v>4</v>
      </c>
      <c r="U4" s="75" t="s">
        <v>5</v>
      </c>
      <c r="V4" s="75" t="s">
        <v>6</v>
      </c>
      <c r="W4" s="75" t="s">
        <v>7</v>
      </c>
      <c r="X4" s="78" t="s">
        <v>8</v>
      </c>
      <c r="Y4" s="73" t="s">
        <v>9</v>
      </c>
      <c r="Z4" s="77" t="s">
        <v>10</v>
      </c>
      <c r="AA4" s="77"/>
      <c r="AB4" s="73" t="s">
        <v>3</v>
      </c>
      <c r="AC4" s="74" t="s">
        <v>4</v>
      </c>
      <c r="AD4" s="75" t="s">
        <v>5</v>
      </c>
      <c r="AE4" s="75" t="s">
        <v>6</v>
      </c>
      <c r="AF4" s="75" t="s">
        <v>7</v>
      </c>
      <c r="AG4" s="78" t="s">
        <v>8</v>
      </c>
      <c r="AH4" s="73" t="s">
        <v>9</v>
      </c>
      <c r="AI4" s="77" t="s">
        <v>10</v>
      </c>
    </row>
    <row r="5" spans="1:35" ht="18" customHeight="1" thickTop="1" thickBot="1">
      <c r="A5" s="106" t="s">
        <v>11</v>
      </c>
      <c r="B5" s="107"/>
      <c r="C5" s="107"/>
      <c r="D5" s="107"/>
      <c r="E5" s="107"/>
      <c r="F5" s="107"/>
      <c r="G5" s="107"/>
      <c r="H5" s="108"/>
      <c r="I5" s="8"/>
      <c r="J5" s="9" t="s">
        <v>12</v>
      </c>
      <c r="K5" s="10"/>
      <c r="L5" s="10"/>
      <c r="M5" s="10"/>
      <c r="N5" s="10"/>
      <c r="O5" s="11"/>
      <c r="P5" s="12"/>
      <c r="Q5" s="13"/>
      <c r="R5" s="14"/>
      <c r="S5" s="9" t="s">
        <v>13</v>
      </c>
      <c r="T5" s="10"/>
      <c r="U5" s="10"/>
      <c r="V5" s="10"/>
      <c r="W5" s="10"/>
      <c r="X5" s="11"/>
      <c r="Y5" s="12"/>
      <c r="Z5" s="13">
        <f>COUNTIFS('[7]بيانات للمشروع '!$F:$F,'عددى جديد'!$S5,'[7]بيانات للمشروع '!$I:$I,'عددى جديد'!$H$4)</f>
        <v>0</v>
      </c>
      <c r="AA5" s="15"/>
      <c r="AB5" s="109" t="s">
        <v>14</v>
      </c>
      <c r="AC5" s="110"/>
      <c r="AD5" s="110"/>
      <c r="AE5" s="110"/>
      <c r="AF5" s="110"/>
      <c r="AG5" s="110"/>
      <c r="AH5" s="110"/>
      <c r="AI5" s="111" t="e">
        <f>#REF!+#REF!+#REF!+#REF!+#REF!+#REF!+#REF!+#REF!+#REF!+#REF!+#REF!+#REF!+#REF!</f>
        <v>#REF!</v>
      </c>
    </row>
    <row r="6" spans="1:35" ht="18" customHeight="1" thickTop="1" thickBot="1">
      <c r="A6" s="9" t="s">
        <v>15</v>
      </c>
      <c r="B6" s="10"/>
      <c r="C6" s="10"/>
      <c r="D6" s="10"/>
      <c r="E6" s="10"/>
      <c r="F6" s="11"/>
      <c r="G6" s="12"/>
      <c r="H6" s="13"/>
      <c r="I6" s="14"/>
      <c r="J6" s="9" t="s">
        <v>16</v>
      </c>
      <c r="K6" s="10"/>
      <c r="L6" s="10"/>
      <c r="M6" s="10"/>
      <c r="N6" s="10"/>
      <c r="O6" s="11"/>
      <c r="P6" s="12"/>
      <c r="Q6" s="13"/>
      <c r="R6" s="14"/>
      <c r="S6" s="9" t="s">
        <v>17</v>
      </c>
      <c r="T6" s="10"/>
      <c r="U6" s="10"/>
      <c r="V6" s="10"/>
      <c r="W6" s="10"/>
      <c r="X6" s="11"/>
      <c r="Y6" s="12"/>
      <c r="Z6" s="13">
        <f>COUNTIFS('[7]بيانات للمشروع '!$F:$F,'عددى جديد'!$S6,'[7]بيانات للمشروع '!$I:$I,'عددى جديد'!$H$4)</f>
        <v>0</v>
      </c>
      <c r="AA6" s="7"/>
      <c r="AB6" s="9" t="s">
        <v>18</v>
      </c>
      <c r="AC6" s="10">
        <f>COUNTIFS('[7]بيانات للمشروع '!$F:$F,'عددى جديد'!$AB6,'[7]بيانات للمشروع '!$I:$I,'عددى جديد'!$B$4)</f>
        <v>0</v>
      </c>
      <c r="AD6" s="10">
        <f>COUNTIFS('[7]بيانات للمشروع '!$F:$F,'عددى جديد'!$AB6,'[7]بيانات للمشروع '!$I:$I,'عددى جديد'!$C$4)</f>
        <v>0</v>
      </c>
      <c r="AE6" s="10">
        <f>COUNTIFS('[7]بيانات للمشروع '!$F:$F,'عددى جديد'!$AB6,'[7]بيانات للمشروع '!$I:$I,'عددى جديد'!$D$4)</f>
        <v>0</v>
      </c>
      <c r="AF6" s="10">
        <f>COUNTIFS('[7]بيانات للمشروع '!$F:$F,'عددى جديد'!$AB6,'[7]بيانات للمشروع '!$I:$I,'عددى جديد'!$E$4)</f>
        <v>0</v>
      </c>
      <c r="AG6" s="11"/>
      <c r="AH6" s="12">
        <f>SUM(AC6:AF6)</f>
        <v>0</v>
      </c>
      <c r="AI6" s="13">
        <f>COUNTIFS('[7]بيانات للمشروع '!$F:$F,'عددى جديد'!$AB6,'[7]بيانات للمشروع '!$I:$I,'عددى جديد'!$H$4)</f>
        <v>0</v>
      </c>
    </row>
    <row r="7" spans="1:35" ht="18" customHeight="1" thickTop="1" thickBot="1">
      <c r="A7" s="9" t="s">
        <v>19</v>
      </c>
      <c r="B7" s="10"/>
      <c r="C7" s="10"/>
      <c r="D7" s="10"/>
      <c r="E7" s="10"/>
      <c r="F7" s="11"/>
      <c r="G7" s="12"/>
      <c r="H7" s="13"/>
      <c r="I7" s="14"/>
      <c r="J7" s="9" t="s">
        <v>20</v>
      </c>
      <c r="K7" s="10"/>
      <c r="L7" s="10"/>
      <c r="M7" s="10"/>
      <c r="N7" s="10"/>
      <c r="O7" s="11"/>
      <c r="P7" s="12"/>
      <c r="Q7" s="13"/>
      <c r="R7" s="14"/>
      <c r="S7" s="9" t="s">
        <v>21</v>
      </c>
      <c r="T7" s="10"/>
      <c r="U7" s="10"/>
      <c r="V7" s="10"/>
      <c r="W7" s="10"/>
      <c r="X7" s="11"/>
      <c r="Y7" s="12"/>
      <c r="Z7" s="13">
        <f>COUNTIFS('[7]بيانات للمشروع '!$F:$F,'عددى جديد'!$S7,'[7]بيانات للمشروع '!$I:$I,'عددى جديد'!$H$4)</f>
        <v>0</v>
      </c>
      <c r="AA7" s="7"/>
      <c r="AB7" s="9" t="s">
        <v>22</v>
      </c>
      <c r="AC7" s="10">
        <f>COUNTIFS('[7]بيانات للمشروع '!$F:$F,'عددى جديد'!$AB7,'[7]بيانات للمشروع '!$I:$I,'عددى جديد'!$B$4)</f>
        <v>0</v>
      </c>
      <c r="AD7" s="10">
        <f>COUNTIFS('[7]بيانات للمشروع '!$F:$F,'عددى جديد'!$AB7,'[7]بيانات للمشروع '!$I:$I,'عددى جديد'!$C$4)</f>
        <v>0</v>
      </c>
      <c r="AE7" s="10">
        <f>COUNTIFS('[7]بيانات للمشروع '!$F:$F,'عددى جديد'!$AB7,'[7]بيانات للمشروع '!$I:$I,'عددى جديد'!$D$4)</f>
        <v>0</v>
      </c>
      <c r="AF7" s="10">
        <f>COUNTIFS('[7]بيانات للمشروع '!$F:$F,'عددى جديد'!$AB7,'[7]بيانات للمشروع '!$I:$I,'عددى جديد'!$E$4)</f>
        <v>0</v>
      </c>
      <c r="AG7" s="11"/>
      <c r="AH7" s="12">
        <f>SUM(AC7:AF7)</f>
        <v>0</v>
      </c>
      <c r="AI7" s="13">
        <f>COUNTIFS('[7]بيانات للمشروع '!$F:$F,'عددى جديد'!$AB7,'[7]بيانات للمشروع '!$I:$I,'عددى جديد'!$H$4)</f>
        <v>0</v>
      </c>
    </row>
    <row r="8" spans="1:35" ht="18" customHeight="1" thickTop="1" thickBot="1">
      <c r="A8" s="9" t="s">
        <v>23</v>
      </c>
      <c r="B8" s="10"/>
      <c r="C8" s="10"/>
      <c r="D8" s="10"/>
      <c r="E8" s="10"/>
      <c r="F8" s="11"/>
      <c r="G8" s="12"/>
      <c r="H8" s="13"/>
      <c r="I8" s="14"/>
      <c r="J8" s="9" t="s">
        <v>24</v>
      </c>
      <c r="K8" s="10"/>
      <c r="L8" s="10"/>
      <c r="M8" s="10"/>
      <c r="N8" s="10"/>
      <c r="O8" s="11"/>
      <c r="P8" s="12"/>
      <c r="Q8" s="13"/>
      <c r="R8" s="14"/>
      <c r="S8" s="9" t="s">
        <v>25</v>
      </c>
      <c r="T8" s="10"/>
      <c r="U8" s="10"/>
      <c r="V8" s="10"/>
      <c r="W8" s="10"/>
      <c r="X8" s="11"/>
      <c r="Y8" s="12"/>
      <c r="Z8" s="13">
        <f>COUNTIFS('[7]بيانات للمشروع '!$F:$F,'عددى جديد'!$S8,'[7]بيانات للمشروع '!$I:$I,'عددى جديد'!$H$4)</f>
        <v>0</v>
      </c>
      <c r="AA8" s="7"/>
      <c r="AB8" s="9" t="s">
        <v>26</v>
      </c>
      <c r="AC8" s="10">
        <f>COUNTIFS('[7]بيانات للمشروع '!$F:$F,'عددى جديد'!$AB8,'[7]بيانات للمشروع '!$I:$I,'عددى جديد'!$B$4)</f>
        <v>0</v>
      </c>
      <c r="AD8" s="10">
        <f>COUNTIFS('[7]بيانات للمشروع '!$F:$F,'عددى جديد'!$AB8,'[7]بيانات للمشروع '!$I:$I,'عددى جديد'!$C$4)</f>
        <v>0</v>
      </c>
      <c r="AE8" s="10">
        <f>COUNTIFS('[7]بيانات للمشروع '!$F:$F,'عددى جديد'!$AB8,'[7]بيانات للمشروع '!$I:$I,'عددى جديد'!$D$4)</f>
        <v>0</v>
      </c>
      <c r="AF8" s="10">
        <f>COUNTIFS('[7]بيانات للمشروع '!$F:$F,'عددى جديد'!$AB8,'[7]بيانات للمشروع '!$I:$I,'عددى جديد'!$E$4)</f>
        <v>0</v>
      </c>
      <c r="AG8" s="11"/>
      <c r="AH8" s="12">
        <f>SUM(AC8:AF8)</f>
        <v>0</v>
      </c>
      <c r="AI8" s="13">
        <f>COUNTIFS('[7]بيانات للمشروع '!$F:$F,'عددى جديد'!$AB8,'[7]بيانات للمشروع '!$I:$I,'عددى جديد'!$H$4)</f>
        <v>0</v>
      </c>
    </row>
    <row r="9" spans="1:35" ht="18" customHeight="1" thickTop="1" thickBot="1">
      <c r="A9" s="9" t="s">
        <v>27</v>
      </c>
      <c r="B9" s="10"/>
      <c r="C9" s="10"/>
      <c r="D9" s="10"/>
      <c r="E9" s="10"/>
      <c r="F9" s="11"/>
      <c r="G9" s="12"/>
      <c r="H9" s="13"/>
      <c r="I9" s="14"/>
      <c r="J9" s="9" t="s">
        <v>28</v>
      </c>
      <c r="K9" s="10"/>
      <c r="L9" s="10"/>
      <c r="M9" s="10"/>
      <c r="N9" s="10"/>
      <c r="O9" s="11"/>
      <c r="P9" s="12"/>
      <c r="Q9" s="13"/>
      <c r="R9" s="7"/>
      <c r="S9" s="9" t="s">
        <v>29</v>
      </c>
      <c r="T9" s="10"/>
      <c r="U9" s="10"/>
      <c r="V9" s="10"/>
      <c r="W9" s="10"/>
      <c r="X9" s="11"/>
      <c r="Y9" s="12"/>
      <c r="Z9" s="13">
        <f>COUNTIFS('[7]بيانات للمشروع '!$F:$F,'عددى جديد'!$S9,'[7]بيانات للمشروع '!$I:$I,'عددى جديد'!$H$4)</f>
        <v>0</v>
      </c>
      <c r="AA9" s="13"/>
      <c r="AB9" s="57" t="s">
        <v>30</v>
      </c>
      <c r="AC9" s="58"/>
      <c r="AD9" s="58"/>
      <c r="AE9" s="58"/>
      <c r="AF9" s="58"/>
      <c r="AG9" s="58"/>
      <c r="AH9" s="58">
        <f>SUM(AC9:AF9)</f>
        <v>0</v>
      </c>
      <c r="AI9" s="58">
        <f>SUM(AI6:AI8)</f>
        <v>0</v>
      </c>
    </row>
    <row r="10" spans="1:35" ht="18" customHeight="1" thickTop="1" thickBot="1">
      <c r="A10" s="9" t="s">
        <v>31</v>
      </c>
      <c r="B10" s="10"/>
      <c r="C10" s="10"/>
      <c r="D10" s="10"/>
      <c r="E10" s="10"/>
      <c r="F10" s="11"/>
      <c r="G10" s="12"/>
      <c r="H10" s="13"/>
      <c r="I10" s="14"/>
      <c r="J10" s="9" t="s">
        <v>32</v>
      </c>
      <c r="K10" s="10"/>
      <c r="L10" s="10"/>
      <c r="M10" s="10"/>
      <c r="N10" s="10"/>
      <c r="O10" s="11"/>
      <c r="P10" s="12"/>
      <c r="Q10" s="13"/>
      <c r="R10" s="14"/>
      <c r="S10" s="9" t="s">
        <v>33</v>
      </c>
      <c r="T10" s="10"/>
      <c r="U10" s="10"/>
      <c r="V10" s="10"/>
      <c r="W10" s="10"/>
      <c r="X10" s="11"/>
      <c r="Y10" s="12"/>
      <c r="Z10" s="13">
        <f>COUNTIFS('[7]بيانات للمشروع '!$F:$F,'عددى جديد'!$S10,'[7]بيانات للمشروع '!$I:$I,'عددى جديد'!$H$4)</f>
        <v>0</v>
      </c>
      <c r="AA10" s="15"/>
      <c r="AB10" s="112" t="s">
        <v>34</v>
      </c>
      <c r="AC10" s="113"/>
      <c r="AD10" s="113"/>
      <c r="AE10" s="113"/>
      <c r="AF10" s="113"/>
      <c r="AG10" s="113"/>
      <c r="AH10" s="113"/>
      <c r="AI10" s="114"/>
    </row>
    <row r="11" spans="1:35" ht="18" customHeight="1" thickTop="1" thickBot="1">
      <c r="A11" s="9" t="s">
        <v>35</v>
      </c>
      <c r="B11" s="10"/>
      <c r="C11" s="10"/>
      <c r="D11" s="10"/>
      <c r="E11" s="10"/>
      <c r="F11" s="11"/>
      <c r="G11" s="12"/>
      <c r="H11" s="13"/>
      <c r="I11" s="14"/>
      <c r="J11" s="9" t="s">
        <v>36</v>
      </c>
      <c r="K11" s="10"/>
      <c r="L11" s="10"/>
      <c r="M11" s="10"/>
      <c r="N11" s="10"/>
      <c r="O11" s="11"/>
      <c r="P11" s="12"/>
      <c r="Q11" s="13"/>
      <c r="R11" s="14"/>
      <c r="S11" s="9" t="s">
        <v>37</v>
      </c>
      <c r="T11" s="10"/>
      <c r="U11" s="10"/>
      <c r="V11" s="10"/>
      <c r="W11" s="10"/>
      <c r="X11" s="11"/>
      <c r="Y11" s="12"/>
      <c r="Z11" s="13">
        <f>COUNTIFS('[7]بيانات للمشروع '!$F:$F,'عددى جديد'!$S11,'[7]بيانات للمشروع '!$I:$I,'عددى جديد'!$H$4)</f>
        <v>0</v>
      </c>
      <c r="AA11" s="14"/>
      <c r="AB11" s="9" t="s">
        <v>38</v>
      </c>
      <c r="AC11" s="10"/>
      <c r="AD11" s="10"/>
      <c r="AE11" s="10"/>
      <c r="AF11" s="10"/>
      <c r="AG11" s="11"/>
      <c r="AH11" s="12"/>
      <c r="AI11" s="13"/>
    </row>
    <row r="12" spans="1:35" ht="18" customHeight="1" thickTop="1" thickBot="1">
      <c r="A12" s="9" t="s">
        <v>39</v>
      </c>
      <c r="B12" s="10"/>
      <c r="C12" s="10"/>
      <c r="D12" s="10"/>
      <c r="E12" s="10"/>
      <c r="F12" s="11"/>
      <c r="G12" s="12"/>
      <c r="H12" s="13"/>
      <c r="I12" s="14"/>
      <c r="J12" s="9" t="s">
        <v>40</v>
      </c>
      <c r="K12" s="10"/>
      <c r="L12" s="10"/>
      <c r="M12" s="10"/>
      <c r="N12" s="10"/>
      <c r="O12" s="11"/>
      <c r="P12" s="12"/>
      <c r="Q12" s="13"/>
      <c r="R12" s="14"/>
      <c r="S12" s="9" t="s">
        <v>41</v>
      </c>
      <c r="T12" s="10"/>
      <c r="U12" s="10"/>
      <c r="V12" s="10"/>
      <c r="W12" s="10"/>
      <c r="X12" s="11"/>
      <c r="Y12" s="12"/>
      <c r="Z12" s="13">
        <f>COUNTIFS('[7]بيانات للمشروع '!$F:$F,'عددى جديد'!$S12,'[7]بيانات للمشروع '!$I:$I,'عددى جديد'!$H$4)</f>
        <v>0</v>
      </c>
      <c r="AA12" s="7"/>
      <c r="AB12" s="9" t="s">
        <v>42</v>
      </c>
      <c r="AC12" s="10"/>
      <c r="AD12" s="10"/>
      <c r="AE12" s="10"/>
      <c r="AF12" s="10"/>
      <c r="AG12" s="11"/>
      <c r="AH12" s="12"/>
      <c r="AI12" s="13"/>
    </row>
    <row r="13" spans="1:35" ht="18" customHeight="1" thickTop="1" thickBot="1">
      <c r="A13" s="9" t="s">
        <v>43</v>
      </c>
      <c r="B13" s="10"/>
      <c r="C13" s="10"/>
      <c r="D13" s="10"/>
      <c r="E13" s="10"/>
      <c r="F13" s="11"/>
      <c r="G13" s="12"/>
      <c r="H13" s="13"/>
      <c r="I13" s="14"/>
      <c r="J13" s="9" t="s">
        <v>44</v>
      </c>
      <c r="K13" s="10"/>
      <c r="L13" s="10"/>
      <c r="M13" s="10"/>
      <c r="N13" s="10"/>
      <c r="O13" s="11"/>
      <c r="P13" s="12"/>
      <c r="Q13" s="13"/>
      <c r="R13" s="14"/>
      <c r="S13" s="9" t="s">
        <v>45</v>
      </c>
      <c r="T13" s="10"/>
      <c r="U13" s="10"/>
      <c r="V13" s="10"/>
      <c r="W13" s="10"/>
      <c r="X13" s="11"/>
      <c r="Y13" s="12"/>
      <c r="Z13" s="13">
        <f>COUNTIFS('[7]بيانات للمشروع '!$F:$F,'عددى جديد'!$S13,'[7]بيانات للمشروع '!$I:$I,'عددى جديد'!$H$4)</f>
        <v>0</v>
      </c>
      <c r="AA13" s="7"/>
      <c r="AB13" s="9" t="s">
        <v>46</v>
      </c>
      <c r="AC13" s="10"/>
      <c r="AD13" s="10"/>
      <c r="AE13" s="10"/>
      <c r="AF13" s="10"/>
      <c r="AG13" s="11"/>
      <c r="AH13" s="12"/>
      <c r="AI13" s="13"/>
    </row>
    <row r="14" spans="1:35" ht="18" customHeight="1" thickTop="1" thickBot="1">
      <c r="A14" s="9" t="s">
        <v>47</v>
      </c>
      <c r="B14" s="10"/>
      <c r="C14" s="10"/>
      <c r="D14" s="10"/>
      <c r="E14" s="10"/>
      <c r="F14" s="11"/>
      <c r="G14" s="12"/>
      <c r="H14" s="13"/>
      <c r="I14" s="14"/>
      <c r="J14" s="9" t="s">
        <v>48</v>
      </c>
      <c r="K14" s="10"/>
      <c r="L14" s="10"/>
      <c r="M14" s="10"/>
      <c r="N14" s="10"/>
      <c r="O14" s="11"/>
      <c r="P14" s="12"/>
      <c r="Q14" s="13"/>
      <c r="R14" s="14"/>
      <c r="S14" s="9" t="s">
        <v>49</v>
      </c>
      <c r="T14" s="10"/>
      <c r="U14" s="10"/>
      <c r="V14" s="10"/>
      <c r="W14" s="10"/>
      <c r="X14" s="11"/>
      <c r="Y14" s="12"/>
      <c r="Z14" s="13">
        <f>COUNTIFS('[7]بيانات للمشروع '!$F:$F,'عددى جديد'!$S14,'[7]بيانات للمشروع '!$I:$I,'عددى جديد'!$H$4)</f>
        <v>0</v>
      </c>
      <c r="AA14" s="7"/>
      <c r="AB14" s="9" t="s">
        <v>50</v>
      </c>
      <c r="AC14" s="10"/>
      <c r="AD14" s="10"/>
      <c r="AE14" s="10"/>
      <c r="AF14" s="10"/>
      <c r="AG14" s="11"/>
      <c r="AH14" s="12"/>
      <c r="AI14" s="13"/>
    </row>
    <row r="15" spans="1:35" ht="18" customHeight="1" thickTop="1" thickBot="1">
      <c r="A15" s="9" t="s">
        <v>51</v>
      </c>
      <c r="B15" s="10"/>
      <c r="C15" s="10"/>
      <c r="D15" s="10"/>
      <c r="E15" s="10"/>
      <c r="F15" s="11"/>
      <c r="G15" s="12"/>
      <c r="H15" s="13"/>
      <c r="I15" s="14"/>
      <c r="J15" s="9" t="s">
        <v>52</v>
      </c>
      <c r="K15" s="10"/>
      <c r="L15" s="10"/>
      <c r="M15" s="10"/>
      <c r="N15" s="10"/>
      <c r="O15" s="11"/>
      <c r="P15" s="12"/>
      <c r="Q15" s="13"/>
      <c r="R15" s="14"/>
      <c r="S15" s="9" t="s">
        <v>53</v>
      </c>
      <c r="T15" s="10"/>
      <c r="U15" s="10"/>
      <c r="V15" s="10"/>
      <c r="W15" s="10"/>
      <c r="X15" s="11"/>
      <c r="Y15" s="12"/>
      <c r="Z15" s="13">
        <f>COUNTIFS('[7]بيانات للمشروع '!$F:$F,'عددى جديد'!$S15,'[7]بيانات للمشروع '!$I:$I,'عددى جديد'!$H$4)</f>
        <v>0</v>
      </c>
      <c r="AA15" s="7"/>
      <c r="AB15" s="9" t="s">
        <v>54</v>
      </c>
      <c r="AC15" s="10"/>
      <c r="AD15" s="10"/>
      <c r="AE15" s="10"/>
      <c r="AF15" s="10"/>
      <c r="AG15" s="11"/>
      <c r="AH15" s="12"/>
      <c r="AI15" s="13"/>
    </row>
    <row r="16" spans="1:35" ht="18" customHeight="1" thickTop="1" thickBot="1">
      <c r="A16" s="9" t="s">
        <v>55</v>
      </c>
      <c r="B16" s="10"/>
      <c r="C16" s="10"/>
      <c r="D16" s="10"/>
      <c r="E16" s="10"/>
      <c r="F16" s="11"/>
      <c r="G16" s="12"/>
      <c r="H16" s="13"/>
      <c r="I16" s="14"/>
      <c r="J16" s="9" t="s">
        <v>56</v>
      </c>
      <c r="K16" s="10"/>
      <c r="L16" s="10"/>
      <c r="M16" s="10"/>
      <c r="N16" s="10"/>
      <c r="O16" s="11"/>
      <c r="P16" s="12"/>
      <c r="Q16" s="13"/>
      <c r="R16" s="14"/>
      <c r="S16" s="9" t="s">
        <v>57</v>
      </c>
      <c r="T16" s="10"/>
      <c r="U16" s="10"/>
      <c r="V16" s="10"/>
      <c r="W16" s="10"/>
      <c r="X16" s="11"/>
      <c r="Y16" s="12"/>
      <c r="Z16" s="13">
        <f>COUNTIFS('[7]بيانات للمشروع '!$F:$F,'عددى جديد'!$S16,'[7]بيانات للمشروع '!$I:$I,'عددى جديد'!$H$4)</f>
        <v>0</v>
      </c>
      <c r="AA16" s="7"/>
      <c r="AB16" s="9" t="s">
        <v>58</v>
      </c>
      <c r="AC16" s="10"/>
      <c r="AD16" s="10"/>
      <c r="AE16" s="10"/>
      <c r="AF16" s="10"/>
      <c r="AG16" s="11"/>
      <c r="AH16" s="12"/>
      <c r="AI16" s="13"/>
    </row>
    <row r="17" spans="1:35" ht="18" customHeight="1" thickTop="1" thickBot="1">
      <c r="A17" s="9" t="s">
        <v>59</v>
      </c>
      <c r="B17" s="10"/>
      <c r="C17" s="10"/>
      <c r="D17" s="10"/>
      <c r="E17" s="10"/>
      <c r="F17" s="11"/>
      <c r="G17" s="12"/>
      <c r="H17" s="13"/>
      <c r="I17" s="14"/>
      <c r="J17" s="9" t="s">
        <v>60</v>
      </c>
      <c r="K17" s="10"/>
      <c r="L17" s="10"/>
      <c r="M17" s="10"/>
      <c r="N17" s="10"/>
      <c r="O17" s="11"/>
      <c r="P17" s="12"/>
      <c r="Q17" s="13"/>
      <c r="R17" s="14"/>
      <c r="S17" s="9" t="s">
        <v>61</v>
      </c>
      <c r="T17" s="10"/>
      <c r="U17" s="10"/>
      <c r="V17" s="10"/>
      <c r="W17" s="10"/>
      <c r="X17" s="11"/>
      <c r="Y17" s="12"/>
      <c r="Z17" s="13">
        <f>COUNTIFS('[7]بيانات للمشروع '!$F:$F,'عددى جديد'!$S17,'[7]بيانات للمشروع '!$I:$I,'عددى جديد'!$H$4)</f>
        <v>0</v>
      </c>
      <c r="AA17" s="13"/>
      <c r="AB17" s="59" t="s">
        <v>62</v>
      </c>
      <c r="AC17" s="60"/>
      <c r="AD17" s="60"/>
      <c r="AE17" s="60"/>
      <c r="AF17" s="60"/>
      <c r="AG17" s="60"/>
      <c r="AH17" s="60"/>
      <c r="AI17" s="60"/>
    </row>
    <row r="18" spans="1:35" ht="18" customHeight="1" thickTop="1" thickBot="1">
      <c r="A18" s="9" t="s">
        <v>63</v>
      </c>
      <c r="B18" s="10"/>
      <c r="C18" s="10"/>
      <c r="D18" s="10"/>
      <c r="E18" s="10"/>
      <c r="F18" s="11"/>
      <c r="G18" s="12"/>
      <c r="H18" s="13"/>
      <c r="I18" s="14"/>
      <c r="J18" s="9" t="s">
        <v>64</v>
      </c>
      <c r="K18" s="10"/>
      <c r="L18" s="10"/>
      <c r="M18" s="10"/>
      <c r="N18" s="10"/>
      <c r="O18" s="11"/>
      <c r="P18" s="12"/>
      <c r="Q18" s="13"/>
      <c r="R18" s="14"/>
      <c r="S18" s="9" t="s">
        <v>65</v>
      </c>
      <c r="T18" s="10"/>
      <c r="U18" s="10"/>
      <c r="V18" s="10"/>
      <c r="W18" s="10"/>
      <c r="X18" s="11"/>
      <c r="Y18" s="12"/>
      <c r="Z18" s="13">
        <f>COUNTIFS('[7]بيانات للمشروع '!$F:$F,'عددى جديد'!$S18,'[7]بيانات للمشروع '!$I:$I,'عددى جديد'!$H$4)</f>
        <v>0</v>
      </c>
      <c r="AA18" s="15"/>
      <c r="AB18" s="115" t="s">
        <v>66</v>
      </c>
      <c r="AC18" s="116"/>
      <c r="AD18" s="116"/>
      <c r="AE18" s="116"/>
      <c r="AF18" s="116"/>
      <c r="AG18" s="116"/>
      <c r="AH18" s="116"/>
      <c r="AI18" s="117" t="e">
        <f>#REF!+#REF!+#REF!+#REF!+#REF!+#REF!+#REF!+#REF!+#REF!+#REF!+#REF!+#REF!+#REF!</f>
        <v>#REF!</v>
      </c>
    </row>
    <row r="19" spans="1:35" ht="18" customHeight="1" thickTop="1" thickBot="1">
      <c r="A19" s="9" t="s">
        <v>67</v>
      </c>
      <c r="B19" s="10"/>
      <c r="C19" s="10"/>
      <c r="D19" s="10"/>
      <c r="E19" s="10"/>
      <c r="F19" s="11"/>
      <c r="G19" s="12"/>
      <c r="H19" s="13"/>
      <c r="I19" s="14"/>
      <c r="J19" s="9" t="s">
        <v>68</v>
      </c>
      <c r="K19" s="10"/>
      <c r="L19" s="10"/>
      <c r="M19" s="10"/>
      <c r="N19" s="10"/>
      <c r="O19" s="11"/>
      <c r="P19" s="12"/>
      <c r="Q19" s="13"/>
      <c r="R19" s="13"/>
      <c r="S19" s="40" t="s">
        <v>69</v>
      </c>
      <c r="T19" s="41"/>
      <c r="U19" s="41"/>
      <c r="V19" s="41"/>
      <c r="W19" s="41"/>
      <c r="X19" s="41"/>
      <c r="Y19" s="41"/>
      <c r="Z19" s="41">
        <f>SUM(Q62:Q71)+Z5+Z6+Z7+Z8+Z9+Z10+Z11+Z12+Z13+Z14+Z15+Z16+Z17+Z18</f>
        <v>0</v>
      </c>
      <c r="AA19" s="42"/>
      <c r="AB19" s="9" t="s">
        <v>70</v>
      </c>
      <c r="AC19" s="10"/>
      <c r="AD19" s="10"/>
      <c r="AE19" s="10"/>
      <c r="AF19" s="10"/>
      <c r="AG19" s="11"/>
      <c r="AH19" s="12"/>
      <c r="AI19" s="13">
        <f>COUNTIFS('[7]بيانات للمشروع '!$F:$F,'عددى جديد'!$AB19,'[7]بيانات للمشروع '!$I:$I,'عددى جديد'!$H$4)</f>
        <v>0</v>
      </c>
    </row>
    <row r="20" spans="1:35" ht="18" customHeight="1" thickTop="1" thickBot="1">
      <c r="A20" s="9" t="s">
        <v>71</v>
      </c>
      <c r="B20" s="10"/>
      <c r="C20" s="10"/>
      <c r="D20" s="10"/>
      <c r="E20" s="10"/>
      <c r="F20" s="11"/>
      <c r="G20" s="12"/>
      <c r="H20" s="13"/>
      <c r="I20" s="14"/>
      <c r="J20" s="9" t="s">
        <v>72</v>
      </c>
      <c r="K20" s="10"/>
      <c r="L20" s="10"/>
      <c r="M20" s="10"/>
      <c r="N20" s="10"/>
      <c r="O20" s="11"/>
      <c r="P20" s="12"/>
      <c r="Q20" s="13"/>
      <c r="R20" s="17"/>
      <c r="S20" s="118" t="s">
        <v>73</v>
      </c>
      <c r="T20" s="119"/>
      <c r="U20" s="119"/>
      <c r="V20" s="119"/>
      <c r="W20" s="119"/>
      <c r="X20" s="119"/>
      <c r="Y20" s="119"/>
      <c r="Z20" s="120"/>
      <c r="AA20" s="43"/>
      <c r="AB20" s="9" t="s">
        <v>74</v>
      </c>
      <c r="AC20" s="10"/>
      <c r="AD20" s="10"/>
      <c r="AE20" s="10"/>
      <c r="AF20" s="10"/>
      <c r="AG20" s="11"/>
      <c r="AH20" s="12"/>
      <c r="AI20" s="13">
        <f>COUNTIFS('[7]بيانات للمشروع '!$F:$F,'عددى جديد'!$AB20,'[7]بيانات للمشروع '!$I:$I,'عددى جديد'!$H$4)</f>
        <v>0</v>
      </c>
    </row>
    <row r="21" spans="1:35" ht="18" customHeight="1" thickTop="1" thickBot="1">
      <c r="A21" s="9" t="s">
        <v>75</v>
      </c>
      <c r="B21" s="10"/>
      <c r="C21" s="10"/>
      <c r="D21" s="10"/>
      <c r="E21" s="10"/>
      <c r="F21" s="11"/>
      <c r="G21" s="12"/>
      <c r="H21" s="13"/>
      <c r="I21" s="14"/>
      <c r="J21" s="9" t="s">
        <v>76</v>
      </c>
      <c r="K21" s="10"/>
      <c r="L21" s="10"/>
      <c r="M21" s="10"/>
      <c r="N21" s="10"/>
      <c r="O21" s="11"/>
      <c r="P21" s="12"/>
      <c r="Q21" s="13"/>
      <c r="R21" s="14"/>
      <c r="S21" s="9" t="s">
        <v>77</v>
      </c>
      <c r="T21" s="10"/>
      <c r="U21" s="10"/>
      <c r="V21" s="10"/>
      <c r="W21" s="10"/>
      <c r="X21" s="11"/>
      <c r="Y21" s="12"/>
      <c r="Z21" s="13"/>
      <c r="AA21" s="7"/>
      <c r="AB21" s="9" t="s">
        <v>78</v>
      </c>
      <c r="AC21" s="10"/>
      <c r="AD21" s="10"/>
      <c r="AE21" s="10"/>
      <c r="AF21" s="10"/>
      <c r="AG21" s="11"/>
      <c r="AH21" s="12"/>
      <c r="AI21" s="13">
        <f>COUNTIFS('[7]بيانات للمشروع '!$F:$F,'عددى جديد'!$AB21,'[7]بيانات للمشروع '!$I:$I,'عددى جديد'!$H$4)</f>
        <v>0</v>
      </c>
    </row>
    <row r="22" spans="1:35" ht="18" customHeight="1" thickTop="1" thickBot="1">
      <c r="A22" s="9" t="s">
        <v>79</v>
      </c>
      <c r="B22" s="10"/>
      <c r="C22" s="10"/>
      <c r="D22" s="10"/>
      <c r="E22" s="10"/>
      <c r="F22" s="11"/>
      <c r="G22" s="12"/>
      <c r="H22" s="13"/>
      <c r="I22" s="14"/>
      <c r="J22" s="9" t="s">
        <v>80</v>
      </c>
      <c r="K22" s="10"/>
      <c r="L22" s="10"/>
      <c r="M22" s="10"/>
      <c r="N22" s="10"/>
      <c r="O22" s="11"/>
      <c r="P22" s="12"/>
      <c r="Q22" s="13"/>
      <c r="R22" s="14"/>
      <c r="S22" s="9" t="s">
        <v>81</v>
      </c>
      <c r="T22" s="10"/>
      <c r="U22" s="10"/>
      <c r="V22" s="10"/>
      <c r="W22" s="10"/>
      <c r="X22" s="11"/>
      <c r="Y22" s="12"/>
      <c r="Z22" s="13"/>
      <c r="AA22" s="7"/>
      <c r="AB22" s="9" t="s">
        <v>82</v>
      </c>
      <c r="AC22" s="10"/>
      <c r="AD22" s="10"/>
      <c r="AE22" s="10"/>
      <c r="AF22" s="10"/>
      <c r="AG22" s="11"/>
      <c r="AH22" s="12"/>
      <c r="AI22" s="13">
        <f>COUNTIFS('[7]بيانات للمشروع '!$F:$F,'عددى جديد'!$AB22,'[7]بيانات للمشروع '!$I:$I,'عددى جديد'!$H$4)</f>
        <v>0</v>
      </c>
    </row>
    <row r="23" spans="1:35" ht="18" customHeight="1" thickTop="1" thickBot="1">
      <c r="A23" s="9" t="s">
        <v>83</v>
      </c>
      <c r="B23" s="10"/>
      <c r="C23" s="10"/>
      <c r="D23" s="10"/>
      <c r="E23" s="10"/>
      <c r="F23" s="11"/>
      <c r="G23" s="12"/>
      <c r="H23" s="13"/>
      <c r="I23" s="14"/>
      <c r="J23" s="9" t="s">
        <v>84</v>
      </c>
      <c r="K23" s="10"/>
      <c r="L23" s="10"/>
      <c r="M23" s="10"/>
      <c r="N23" s="10"/>
      <c r="O23" s="11"/>
      <c r="P23" s="12"/>
      <c r="Q23" s="13"/>
      <c r="R23" s="14"/>
      <c r="S23" s="9" t="s">
        <v>85</v>
      </c>
      <c r="T23" s="10"/>
      <c r="U23" s="10"/>
      <c r="V23" s="10"/>
      <c r="W23" s="10"/>
      <c r="X23" s="11"/>
      <c r="Y23" s="12"/>
      <c r="Z23" s="13"/>
      <c r="AA23" s="7"/>
      <c r="AB23" s="9" t="s">
        <v>86</v>
      </c>
      <c r="AC23" s="10"/>
      <c r="AD23" s="10"/>
      <c r="AE23" s="10"/>
      <c r="AF23" s="10"/>
      <c r="AG23" s="11"/>
      <c r="AH23" s="12"/>
      <c r="AI23" s="13">
        <f>COUNTIFS('[7]بيانات للمشروع '!$F:$F,'عددى جديد'!$AB23,'[7]بيانات للمشروع '!$I:$I,'عددى جديد'!$H$4)</f>
        <v>0</v>
      </c>
    </row>
    <row r="24" spans="1:35" ht="18" customHeight="1" thickTop="1" thickBot="1">
      <c r="A24" s="9" t="s">
        <v>87</v>
      </c>
      <c r="B24" s="10"/>
      <c r="C24" s="10"/>
      <c r="D24" s="10"/>
      <c r="E24" s="10"/>
      <c r="F24" s="11"/>
      <c r="G24" s="12"/>
      <c r="H24" s="13"/>
      <c r="I24" s="14"/>
      <c r="J24" s="9" t="s">
        <v>88</v>
      </c>
      <c r="K24" s="10"/>
      <c r="L24" s="10"/>
      <c r="M24" s="10"/>
      <c r="N24" s="10"/>
      <c r="O24" s="11"/>
      <c r="P24" s="12"/>
      <c r="Q24" s="13"/>
      <c r="R24" s="14"/>
      <c r="S24" s="9" t="s">
        <v>89</v>
      </c>
      <c r="T24" s="10"/>
      <c r="U24" s="10"/>
      <c r="V24" s="10"/>
      <c r="W24" s="10"/>
      <c r="X24" s="11"/>
      <c r="Y24" s="12"/>
      <c r="Z24" s="13"/>
      <c r="AA24" s="13"/>
      <c r="AB24" s="61" t="s">
        <v>90</v>
      </c>
      <c r="AC24" s="62"/>
      <c r="AD24" s="62"/>
      <c r="AE24" s="62"/>
      <c r="AF24" s="62"/>
      <c r="AG24" s="62"/>
      <c r="AH24" s="62"/>
      <c r="AI24" s="62">
        <f t="shared" ref="AI24" si="0">SUM(AI19:AI23)</f>
        <v>0</v>
      </c>
    </row>
    <row r="25" spans="1:35" ht="18" customHeight="1" thickTop="1" thickBot="1">
      <c r="A25" s="9" t="s">
        <v>91</v>
      </c>
      <c r="B25" s="10"/>
      <c r="C25" s="10"/>
      <c r="D25" s="10"/>
      <c r="E25" s="10"/>
      <c r="F25" s="11"/>
      <c r="G25" s="12"/>
      <c r="H25" s="13"/>
      <c r="I25" s="14"/>
      <c r="J25" s="9" t="s">
        <v>92</v>
      </c>
      <c r="K25" s="10"/>
      <c r="L25" s="10"/>
      <c r="M25" s="10"/>
      <c r="N25" s="10"/>
      <c r="O25" s="11"/>
      <c r="P25" s="12"/>
      <c r="Q25" s="13"/>
      <c r="R25" s="14"/>
      <c r="S25" s="9" t="s">
        <v>93</v>
      </c>
      <c r="T25" s="10"/>
      <c r="U25" s="10"/>
      <c r="V25" s="10"/>
      <c r="W25" s="10"/>
      <c r="X25" s="11"/>
      <c r="Y25" s="12"/>
      <c r="Z25" s="13"/>
      <c r="AA25" s="15"/>
      <c r="AB25" s="121" t="s">
        <v>94</v>
      </c>
      <c r="AC25" s="122"/>
      <c r="AD25" s="122"/>
      <c r="AE25" s="122"/>
      <c r="AF25" s="122"/>
      <c r="AG25" s="122"/>
      <c r="AH25" s="122"/>
      <c r="AI25" s="123" t="e">
        <f>#REF!+#REF!+#REF!+#REF!+#REF!+#REF!+#REF!+#REF!+#REF!+#REF!+#REF!+#REF!+#REF!</f>
        <v>#REF!</v>
      </c>
    </row>
    <row r="26" spans="1:35" ht="18" customHeight="1" thickTop="1" thickBot="1">
      <c r="A26" s="9" t="s">
        <v>95</v>
      </c>
      <c r="B26" s="10"/>
      <c r="C26" s="10"/>
      <c r="D26" s="10"/>
      <c r="E26" s="10"/>
      <c r="F26" s="11"/>
      <c r="G26" s="12"/>
      <c r="H26" s="13"/>
      <c r="I26" s="14"/>
      <c r="J26" s="9" t="s">
        <v>96</v>
      </c>
      <c r="K26" s="10"/>
      <c r="L26" s="10"/>
      <c r="M26" s="10"/>
      <c r="N26" s="10"/>
      <c r="O26" s="11"/>
      <c r="P26" s="12"/>
      <c r="Q26" s="13"/>
      <c r="R26" s="7"/>
      <c r="S26" s="16" t="s">
        <v>97</v>
      </c>
      <c r="T26" s="10"/>
      <c r="U26" s="10"/>
      <c r="V26" s="10"/>
      <c r="W26" s="10"/>
      <c r="X26" s="11"/>
      <c r="Y26" s="12"/>
      <c r="Z26" s="13"/>
      <c r="AA26" s="14"/>
      <c r="AB26" s="9" t="s">
        <v>98</v>
      </c>
      <c r="AC26" s="10"/>
      <c r="AD26" s="10"/>
      <c r="AE26" s="10"/>
      <c r="AF26" s="10"/>
      <c r="AG26" s="11"/>
      <c r="AH26" s="12"/>
      <c r="AI26" s="13">
        <f>COUNTIFS('[7]بيانات للمشروع '!$F:$F,'عددى جديد'!$AB26,'[7]بيانات للمشروع '!$I:$I,'عددى جديد'!$H$4)</f>
        <v>0</v>
      </c>
    </row>
    <row r="27" spans="1:35" ht="18" customHeight="1" thickTop="1" thickBot="1">
      <c r="A27" s="9" t="s">
        <v>99</v>
      </c>
      <c r="B27" s="10"/>
      <c r="C27" s="10"/>
      <c r="D27" s="10"/>
      <c r="E27" s="10"/>
      <c r="F27" s="11"/>
      <c r="G27" s="12"/>
      <c r="H27" s="13"/>
      <c r="I27" s="14"/>
      <c r="J27" s="9" t="s">
        <v>100</v>
      </c>
      <c r="K27" s="10"/>
      <c r="L27" s="10"/>
      <c r="M27" s="10"/>
      <c r="N27" s="10"/>
      <c r="O27" s="11"/>
      <c r="P27" s="12"/>
      <c r="Q27" s="13"/>
      <c r="R27" s="14"/>
      <c r="S27" s="9" t="s">
        <v>101</v>
      </c>
      <c r="T27" s="10"/>
      <c r="U27" s="10"/>
      <c r="V27" s="10"/>
      <c r="W27" s="10"/>
      <c r="X27" s="11"/>
      <c r="Y27" s="12"/>
      <c r="Z27" s="13"/>
      <c r="AA27" s="14"/>
      <c r="AB27" s="9" t="s">
        <v>102</v>
      </c>
      <c r="AC27" s="10"/>
      <c r="AD27" s="10"/>
      <c r="AE27" s="10"/>
      <c r="AF27" s="10"/>
      <c r="AG27" s="11"/>
      <c r="AH27" s="12"/>
      <c r="AI27" s="13">
        <f>COUNTIFS('[7]بيانات للمشروع '!$F:$F,'عددى جديد'!$AB27,'[7]بيانات للمشروع '!$I:$I,'عددى جديد'!$H$4)</f>
        <v>0</v>
      </c>
    </row>
    <row r="28" spans="1:35" ht="18" customHeight="1" thickTop="1" thickBot="1">
      <c r="A28" s="9" t="s">
        <v>103</v>
      </c>
      <c r="B28" s="10"/>
      <c r="C28" s="10"/>
      <c r="D28" s="10"/>
      <c r="E28" s="10"/>
      <c r="F28" s="11"/>
      <c r="G28" s="12"/>
      <c r="H28" s="13"/>
      <c r="I28" s="14"/>
      <c r="J28" s="9" t="s">
        <v>104</v>
      </c>
      <c r="K28" s="10"/>
      <c r="L28" s="10"/>
      <c r="M28" s="10"/>
      <c r="N28" s="10"/>
      <c r="O28" s="11"/>
      <c r="P28" s="12"/>
      <c r="Q28" s="13"/>
      <c r="R28" s="14"/>
      <c r="S28" s="9" t="s">
        <v>105</v>
      </c>
      <c r="T28" s="10"/>
      <c r="U28" s="10"/>
      <c r="V28" s="10"/>
      <c r="W28" s="10"/>
      <c r="X28" s="11"/>
      <c r="Y28" s="12"/>
      <c r="Z28" s="13"/>
      <c r="AA28" s="14"/>
      <c r="AB28" s="9" t="s">
        <v>106</v>
      </c>
      <c r="AC28" s="10"/>
      <c r="AD28" s="10"/>
      <c r="AE28" s="10"/>
      <c r="AF28" s="10"/>
      <c r="AG28" s="11"/>
      <c r="AH28" s="12"/>
      <c r="AI28" s="13">
        <f>COUNTIFS('[7]بيانات للمشروع '!$F:$F,'عددى جديد'!$AB28,'[7]بيانات للمشروع '!$I:$I,'عددى جديد'!$H$4)</f>
        <v>0</v>
      </c>
    </row>
    <row r="29" spans="1:35" ht="18" customHeight="1" thickTop="1" thickBot="1">
      <c r="A29" s="9" t="s">
        <v>107</v>
      </c>
      <c r="B29" s="10"/>
      <c r="C29" s="10"/>
      <c r="D29" s="10"/>
      <c r="E29" s="10"/>
      <c r="F29" s="11"/>
      <c r="G29" s="12"/>
      <c r="H29" s="13"/>
      <c r="I29" s="14"/>
      <c r="J29" s="9" t="s">
        <v>108</v>
      </c>
      <c r="K29" s="10"/>
      <c r="L29" s="10"/>
      <c r="M29" s="10"/>
      <c r="N29" s="10"/>
      <c r="O29" s="11"/>
      <c r="P29" s="12"/>
      <c r="Q29" s="13"/>
      <c r="R29" s="14"/>
      <c r="S29" s="9" t="s">
        <v>109</v>
      </c>
      <c r="T29" s="10"/>
      <c r="U29" s="10"/>
      <c r="V29" s="10"/>
      <c r="W29" s="10"/>
      <c r="X29" s="11"/>
      <c r="Y29" s="12"/>
      <c r="Z29" s="13"/>
      <c r="AA29" s="14"/>
      <c r="AB29" s="9" t="s">
        <v>110</v>
      </c>
      <c r="AC29" s="10"/>
      <c r="AD29" s="10"/>
      <c r="AE29" s="10"/>
      <c r="AF29" s="10"/>
      <c r="AG29" s="11"/>
      <c r="AH29" s="12"/>
      <c r="AI29" s="13">
        <f>COUNTIFS('[7]بيانات للمشروع '!$F:$F,'عددى جديد'!$AB29,'[7]بيانات للمشروع '!$I:$I,'عددى جديد'!$H$4)</f>
        <v>0</v>
      </c>
    </row>
    <row r="30" spans="1:35" ht="18" customHeight="1" thickTop="1" thickBot="1">
      <c r="A30" s="9" t="s">
        <v>111</v>
      </c>
      <c r="B30" s="10"/>
      <c r="C30" s="10"/>
      <c r="D30" s="10"/>
      <c r="E30" s="10"/>
      <c r="F30" s="11"/>
      <c r="G30" s="12"/>
      <c r="H30" s="13"/>
      <c r="I30" s="14"/>
      <c r="J30" s="9" t="s">
        <v>112</v>
      </c>
      <c r="K30" s="10"/>
      <c r="L30" s="10"/>
      <c r="M30" s="10"/>
      <c r="N30" s="10"/>
      <c r="O30" s="11"/>
      <c r="P30" s="12"/>
      <c r="Q30" s="13"/>
      <c r="R30" s="7"/>
      <c r="S30" s="16" t="s">
        <v>113</v>
      </c>
      <c r="T30" s="10"/>
      <c r="U30" s="10"/>
      <c r="V30" s="10"/>
      <c r="W30" s="10"/>
      <c r="X30" s="11"/>
      <c r="Y30" s="12"/>
      <c r="Z30" s="13"/>
      <c r="AA30" s="14"/>
      <c r="AB30" s="9" t="s">
        <v>114</v>
      </c>
      <c r="AC30" s="10"/>
      <c r="AD30" s="10"/>
      <c r="AE30" s="10"/>
      <c r="AF30" s="10"/>
      <c r="AG30" s="11"/>
      <c r="AH30" s="12"/>
      <c r="AI30" s="13">
        <f>COUNTIFS('[7]بيانات للمشروع '!$F:$F,'عددى جديد'!$AB30,'[7]بيانات للمشروع '!$I:$I,'عددى جديد'!$H$4)</f>
        <v>0</v>
      </c>
    </row>
    <row r="31" spans="1:35" ht="18" customHeight="1" thickTop="1" thickBot="1">
      <c r="A31" s="9" t="s">
        <v>115</v>
      </c>
      <c r="B31" s="10"/>
      <c r="C31" s="10"/>
      <c r="D31" s="10"/>
      <c r="E31" s="10"/>
      <c r="F31" s="11"/>
      <c r="G31" s="12"/>
      <c r="H31" s="13"/>
      <c r="I31" s="14"/>
      <c r="J31" s="9" t="s">
        <v>116</v>
      </c>
      <c r="K31" s="10"/>
      <c r="L31" s="10"/>
      <c r="M31" s="10"/>
      <c r="N31" s="10"/>
      <c r="O31" s="11"/>
      <c r="P31" s="12"/>
      <c r="Q31" s="13"/>
      <c r="R31" s="13"/>
      <c r="S31" s="13" t="s">
        <v>117</v>
      </c>
      <c r="T31" s="10"/>
      <c r="U31" s="10"/>
      <c r="V31" s="10"/>
      <c r="W31" s="10"/>
      <c r="X31" s="11"/>
      <c r="Y31" s="12"/>
      <c r="Z31" s="13"/>
      <c r="AA31" s="13"/>
      <c r="AB31" s="63" t="s">
        <v>118</v>
      </c>
      <c r="AC31" s="64"/>
      <c r="AD31" s="64"/>
      <c r="AE31" s="64"/>
      <c r="AF31" s="64"/>
      <c r="AG31" s="64"/>
      <c r="AH31" s="64"/>
      <c r="AI31" s="64">
        <f t="shared" ref="AI31" si="1">SUM(AI26:AI30)</f>
        <v>0</v>
      </c>
    </row>
    <row r="32" spans="1:35" ht="18" customHeight="1" thickTop="1" thickBot="1">
      <c r="A32" s="9" t="s">
        <v>119</v>
      </c>
      <c r="B32" s="10"/>
      <c r="C32" s="10"/>
      <c r="D32" s="10"/>
      <c r="E32" s="10"/>
      <c r="F32" s="11"/>
      <c r="G32" s="12"/>
      <c r="H32" s="13"/>
      <c r="I32" s="14"/>
      <c r="J32" s="9" t="s">
        <v>120</v>
      </c>
      <c r="K32" s="10"/>
      <c r="L32" s="10"/>
      <c r="M32" s="10"/>
      <c r="N32" s="10"/>
      <c r="O32" s="11"/>
      <c r="P32" s="12"/>
      <c r="Q32" s="13"/>
      <c r="R32" s="14"/>
      <c r="S32" s="9" t="s">
        <v>121</v>
      </c>
      <c r="T32" s="10"/>
      <c r="U32" s="10"/>
      <c r="V32" s="10"/>
      <c r="W32" s="10"/>
      <c r="X32" s="11"/>
      <c r="Y32" s="12"/>
      <c r="Z32" s="13"/>
      <c r="AA32" s="15"/>
      <c r="AB32" s="91" t="s">
        <v>122</v>
      </c>
      <c r="AC32" s="92"/>
      <c r="AD32" s="92"/>
      <c r="AE32" s="92"/>
      <c r="AF32" s="92"/>
      <c r="AG32" s="92"/>
      <c r="AH32" s="92"/>
      <c r="AI32" s="93" t="e">
        <f>#REF!+#REF!+#REF!+#REF!+#REF!+#REF!+#REF!+#REF!+#REF!+#REF!+#REF!+#REF!+#REF!</f>
        <v>#REF!</v>
      </c>
    </row>
    <row r="33" spans="1:35" ht="18" customHeight="1" thickTop="1" thickBot="1">
      <c r="A33" s="9" t="s">
        <v>123</v>
      </c>
      <c r="B33" s="10"/>
      <c r="C33" s="10"/>
      <c r="D33" s="10"/>
      <c r="E33" s="10"/>
      <c r="F33" s="11"/>
      <c r="G33" s="12"/>
      <c r="H33" s="13"/>
      <c r="I33" s="14"/>
      <c r="J33" s="9" t="s">
        <v>124</v>
      </c>
      <c r="K33" s="10"/>
      <c r="L33" s="10"/>
      <c r="M33" s="10"/>
      <c r="N33" s="10"/>
      <c r="O33" s="11"/>
      <c r="P33" s="12"/>
      <c r="Q33" s="13"/>
      <c r="R33" s="14"/>
      <c r="S33" s="9" t="s">
        <v>125</v>
      </c>
      <c r="T33" s="10"/>
      <c r="U33" s="10"/>
      <c r="V33" s="10"/>
      <c r="W33" s="10"/>
      <c r="X33" s="11"/>
      <c r="Y33" s="12"/>
      <c r="Z33" s="13"/>
      <c r="AA33" s="14"/>
      <c r="AB33" s="9" t="s">
        <v>126</v>
      </c>
      <c r="AC33" s="10"/>
      <c r="AD33" s="10"/>
      <c r="AE33" s="10"/>
      <c r="AF33" s="10"/>
      <c r="AG33" s="11"/>
      <c r="AH33" s="12"/>
      <c r="AI33" s="13">
        <f>COUNTIFS('[7]بيانات للمشروع '!$F:$F,'عددى جديد'!$AB33,'[7]بيانات للمشروع '!$I:$I,'عددى جديد'!$H$4)</f>
        <v>0</v>
      </c>
    </row>
    <row r="34" spans="1:35" ht="18" customHeight="1" thickTop="1" thickBot="1">
      <c r="A34" s="9" t="s">
        <v>127</v>
      </c>
      <c r="B34" s="10"/>
      <c r="C34" s="10"/>
      <c r="D34" s="10"/>
      <c r="E34" s="10"/>
      <c r="F34" s="11"/>
      <c r="G34" s="12"/>
      <c r="H34" s="13"/>
      <c r="I34" s="14"/>
      <c r="J34" s="18" t="s">
        <v>128</v>
      </c>
      <c r="K34" s="10"/>
      <c r="L34" s="10"/>
      <c r="M34" s="10"/>
      <c r="N34" s="10"/>
      <c r="O34" s="11"/>
      <c r="P34" s="12"/>
      <c r="Q34" s="13"/>
      <c r="R34" s="14"/>
      <c r="S34" s="9" t="s">
        <v>129</v>
      </c>
      <c r="T34" s="10"/>
      <c r="U34" s="10"/>
      <c r="V34" s="10"/>
      <c r="W34" s="10"/>
      <c r="X34" s="11"/>
      <c r="Y34" s="12"/>
      <c r="Z34" s="13"/>
      <c r="AA34" s="14"/>
      <c r="AB34" s="9" t="s">
        <v>130</v>
      </c>
      <c r="AC34" s="10"/>
      <c r="AD34" s="10"/>
      <c r="AE34" s="10"/>
      <c r="AF34" s="10"/>
      <c r="AG34" s="11"/>
      <c r="AH34" s="12"/>
      <c r="AI34" s="13">
        <f>COUNTIFS('[7]بيانات للمشروع '!$F:$F,'عددى جديد'!$AB34,'[7]بيانات للمشروع '!$I:$I,'عددى جديد'!$H$4)</f>
        <v>0</v>
      </c>
    </row>
    <row r="35" spans="1:35" ht="18" customHeight="1" thickTop="1" thickBot="1">
      <c r="A35" s="9" t="s">
        <v>131</v>
      </c>
      <c r="B35" s="10"/>
      <c r="C35" s="10"/>
      <c r="D35" s="10"/>
      <c r="E35" s="10"/>
      <c r="F35" s="11"/>
      <c r="G35" s="12"/>
      <c r="H35" s="13"/>
      <c r="I35" s="14"/>
      <c r="J35" s="9" t="s">
        <v>132</v>
      </c>
      <c r="K35" s="10"/>
      <c r="L35" s="10"/>
      <c r="M35" s="10"/>
      <c r="N35" s="10"/>
      <c r="O35" s="11"/>
      <c r="P35" s="12"/>
      <c r="Q35" s="13"/>
      <c r="R35" s="14"/>
      <c r="S35" s="9" t="s">
        <v>133</v>
      </c>
      <c r="T35" s="10"/>
      <c r="U35" s="10"/>
      <c r="V35" s="10"/>
      <c r="W35" s="10"/>
      <c r="X35" s="11"/>
      <c r="Y35" s="12"/>
      <c r="Z35" s="13"/>
      <c r="AA35" s="14"/>
      <c r="AB35" s="9" t="s">
        <v>134</v>
      </c>
      <c r="AC35" s="10"/>
      <c r="AD35" s="10"/>
      <c r="AE35" s="10"/>
      <c r="AF35" s="10"/>
      <c r="AG35" s="11"/>
      <c r="AH35" s="12"/>
      <c r="AI35" s="13">
        <f>COUNTIFS('[7]بيانات للمشروع '!$F:$F,'عددى جديد'!$AB35,'[7]بيانات للمشروع '!$I:$I,'عددى جديد'!$H$4)</f>
        <v>0</v>
      </c>
    </row>
    <row r="36" spans="1:35" ht="18" customHeight="1" thickTop="1" thickBot="1">
      <c r="A36" s="9" t="s">
        <v>135</v>
      </c>
      <c r="B36" s="10"/>
      <c r="C36" s="10"/>
      <c r="D36" s="10"/>
      <c r="E36" s="10"/>
      <c r="F36" s="11"/>
      <c r="G36" s="12"/>
      <c r="H36" s="13"/>
      <c r="I36" s="14"/>
      <c r="J36" s="9" t="s">
        <v>136</v>
      </c>
      <c r="K36" s="10"/>
      <c r="L36" s="10"/>
      <c r="M36" s="10"/>
      <c r="N36" s="10"/>
      <c r="O36" s="11"/>
      <c r="P36" s="12"/>
      <c r="Q36" s="13"/>
      <c r="R36" s="14"/>
      <c r="S36" s="9" t="s">
        <v>137</v>
      </c>
      <c r="T36" s="10">
        <f>COUNTIFS('[7]بيانات للمشروع '!$F:$F,'عددى جديد'!$S36,'[7]بيانات للمشروع '!$I:$I,'عددى جديد'!$B$4)</f>
        <v>0</v>
      </c>
      <c r="U36" s="10">
        <f>COUNTIFS('[7]بيانات للمشروع '!$F:$F,'عددى جديد'!$S36,'[7]بيانات للمشروع '!$I:$I,'عددى جديد'!$C$4)</f>
        <v>0</v>
      </c>
      <c r="V36" s="10">
        <f>COUNTIFS('[7]بيانات للمشروع '!$F:$F,'عددى جديد'!$S36,'[7]بيانات للمشروع '!$I:$I,'عددى جديد'!$D$4)</f>
        <v>0</v>
      </c>
      <c r="W36" s="10">
        <f>COUNTIFS('[7]بيانات للمشروع '!$F:$F,'عددى جديد'!$S36,'[7]بيانات للمشروع '!$I:$I,'عددى جديد'!$E$4)</f>
        <v>0</v>
      </c>
      <c r="X36" s="11"/>
      <c r="Y36" s="12">
        <f t="shared" ref="Y36:Y39" si="2">SUM(T36:W36)</f>
        <v>0</v>
      </c>
      <c r="Z36" s="13">
        <f>COUNTIFS('[7]بيانات للمشروع '!$F:$F,'عددى جديد'!$S36,'[7]بيانات للمشروع '!$I:$I,'عددى جديد'!$H$4)</f>
        <v>0</v>
      </c>
      <c r="AA36" s="14"/>
      <c r="AB36" s="9" t="s">
        <v>138</v>
      </c>
      <c r="AC36" s="10"/>
      <c r="AD36" s="10"/>
      <c r="AE36" s="10"/>
      <c r="AF36" s="10"/>
      <c r="AG36" s="11"/>
      <c r="AH36" s="12"/>
      <c r="AI36" s="13">
        <f>COUNTIFS('[7]بيانات للمشروع '!$F:$F,'عددى جديد'!$AB36,'[7]بيانات للمشروع '!$I:$I,'عددى جديد'!$H$4)</f>
        <v>0</v>
      </c>
    </row>
    <row r="37" spans="1:35" ht="18" customHeight="1" thickTop="1" thickBot="1">
      <c r="A37" s="9" t="s">
        <v>139</v>
      </c>
      <c r="B37" s="10"/>
      <c r="C37" s="10"/>
      <c r="D37" s="10"/>
      <c r="E37" s="10"/>
      <c r="F37" s="11"/>
      <c r="G37" s="12"/>
      <c r="H37" s="13"/>
      <c r="I37" s="14"/>
      <c r="J37" s="16" t="s">
        <v>140</v>
      </c>
      <c r="K37" s="10"/>
      <c r="L37" s="10"/>
      <c r="M37" s="10"/>
      <c r="N37" s="10"/>
      <c r="O37" s="11"/>
      <c r="P37" s="12"/>
      <c r="Q37" s="13"/>
      <c r="R37" s="14"/>
      <c r="S37" s="9" t="s">
        <v>141</v>
      </c>
      <c r="T37" s="10">
        <f>COUNTIFS('[7]بيانات للمشروع '!$F:$F,'عددى جديد'!$S37,'[7]بيانات للمشروع '!$I:$I,'عددى جديد'!$B$4)</f>
        <v>0</v>
      </c>
      <c r="U37" s="10">
        <f>COUNTIFS('[7]بيانات للمشروع '!$F:$F,'عددى جديد'!$S37,'[7]بيانات للمشروع '!$I:$I,'عددى جديد'!$C$4)</f>
        <v>0</v>
      </c>
      <c r="V37" s="10">
        <f>COUNTIFS('[7]بيانات للمشروع '!$F:$F,'عددى جديد'!$S37,'[7]بيانات للمشروع '!$I:$I,'عددى جديد'!$D$4)</f>
        <v>0</v>
      </c>
      <c r="W37" s="10">
        <f>COUNTIFS('[7]بيانات للمشروع '!$F:$F,'عددى جديد'!$S37,'[7]بيانات للمشروع '!$I:$I,'عددى جديد'!$E$4)</f>
        <v>0</v>
      </c>
      <c r="X37" s="11"/>
      <c r="Y37" s="12">
        <f t="shared" si="2"/>
        <v>0</v>
      </c>
      <c r="Z37" s="13">
        <f>COUNTIFS('[7]بيانات للمشروع '!$F:$F,'عددى جديد'!$S37,'[7]بيانات للمشروع '!$I:$I,'عددى جديد'!$H$4)</f>
        <v>0</v>
      </c>
      <c r="AA37" s="14"/>
      <c r="AB37" s="9" t="s">
        <v>142</v>
      </c>
      <c r="AC37" s="10"/>
      <c r="AD37" s="10"/>
      <c r="AE37" s="10"/>
      <c r="AF37" s="10"/>
      <c r="AG37" s="11"/>
      <c r="AH37" s="12"/>
      <c r="AI37" s="13">
        <f>COUNTIFS('[7]بيانات للمشروع '!$F:$F,'عددى جديد'!$AB37,'[7]بيانات للمشروع '!$I:$I,'عددى جديد'!$H$4)</f>
        <v>0</v>
      </c>
    </row>
    <row r="38" spans="1:35" ht="18" customHeight="1" thickTop="1" thickBot="1">
      <c r="A38" s="9" t="s">
        <v>143</v>
      </c>
      <c r="B38" s="10"/>
      <c r="C38" s="10"/>
      <c r="D38" s="10"/>
      <c r="E38" s="10"/>
      <c r="F38" s="11"/>
      <c r="G38" s="12"/>
      <c r="H38" s="13"/>
      <c r="I38" s="14"/>
      <c r="J38" s="9" t="s">
        <v>144</v>
      </c>
      <c r="K38" s="10"/>
      <c r="L38" s="10"/>
      <c r="M38" s="10"/>
      <c r="N38" s="10"/>
      <c r="O38" s="11"/>
      <c r="P38" s="12"/>
      <c r="Q38" s="13"/>
      <c r="R38" s="14"/>
      <c r="S38" s="9" t="s">
        <v>145</v>
      </c>
      <c r="T38" s="10">
        <f>COUNTIFS('[7]بيانات للمشروع '!$F:$F,'عددى جديد'!$S38,'[7]بيانات للمشروع '!$I:$I,'عددى جديد'!$B$4)</f>
        <v>0</v>
      </c>
      <c r="U38" s="10">
        <f>COUNTIFS('[7]بيانات للمشروع '!$F:$F,'عددى جديد'!$S38,'[7]بيانات للمشروع '!$I:$I,'عددى جديد'!$C$4)</f>
        <v>0</v>
      </c>
      <c r="V38" s="10">
        <f>COUNTIFS('[7]بيانات للمشروع '!$F:$F,'عددى جديد'!$S38,'[7]بيانات للمشروع '!$I:$I,'عددى جديد'!$D$4)</f>
        <v>0</v>
      </c>
      <c r="W38" s="10">
        <f>COUNTIFS('[7]بيانات للمشروع '!$F:$F,'عددى جديد'!$S38,'[7]بيانات للمشروع '!$I:$I,'عددى جديد'!$E$4)</f>
        <v>0</v>
      </c>
      <c r="X38" s="11"/>
      <c r="Y38" s="12">
        <f t="shared" si="2"/>
        <v>0</v>
      </c>
      <c r="Z38" s="13">
        <f>COUNTIFS('[7]بيانات للمشروع '!$F:$F,'عددى جديد'!$S38,'[7]بيانات للمشروع '!$I:$I,'عددى جديد'!$H$4)</f>
        <v>0</v>
      </c>
      <c r="AA38" s="14"/>
      <c r="AB38" s="9" t="s">
        <v>146</v>
      </c>
      <c r="AC38" s="10"/>
      <c r="AD38" s="10"/>
      <c r="AE38" s="10"/>
      <c r="AF38" s="10"/>
      <c r="AG38" s="11"/>
      <c r="AH38" s="12"/>
      <c r="AI38" s="13">
        <f>COUNTIFS('[7]بيانات للمشروع '!$F:$F,'عددى جديد'!$AB38,'[7]بيانات للمشروع '!$I:$I,'عددى جديد'!$H$4)</f>
        <v>0</v>
      </c>
    </row>
    <row r="39" spans="1:35" ht="18" customHeight="1" thickTop="1" thickBot="1">
      <c r="A39" s="9" t="s">
        <v>147</v>
      </c>
      <c r="B39" s="10"/>
      <c r="C39" s="10"/>
      <c r="D39" s="10"/>
      <c r="E39" s="10"/>
      <c r="F39" s="11"/>
      <c r="G39" s="12"/>
      <c r="H39" s="13"/>
      <c r="I39" s="14"/>
      <c r="J39" s="9" t="s">
        <v>148</v>
      </c>
      <c r="K39" s="10"/>
      <c r="L39" s="10"/>
      <c r="M39" s="10"/>
      <c r="N39" s="10"/>
      <c r="O39" s="11"/>
      <c r="P39" s="12"/>
      <c r="Q39" s="13"/>
      <c r="R39" s="14"/>
      <c r="S39" s="9" t="s">
        <v>149</v>
      </c>
      <c r="T39" s="10">
        <f>COUNTIFS('[7]بيانات للمشروع '!$F:$F,'عددى جديد'!$S39,'[7]بيانات للمشروع '!$I:$I,'عددى جديد'!$B$4)</f>
        <v>0</v>
      </c>
      <c r="U39" s="10">
        <f>COUNTIFS('[7]بيانات للمشروع '!$F:$F,'عددى جديد'!$S39,'[7]بيانات للمشروع '!$I:$I,'عددى جديد'!$C$4)</f>
        <v>0</v>
      </c>
      <c r="V39" s="10">
        <f>COUNTIFS('[7]بيانات للمشروع '!$F:$F,'عددى جديد'!$S39,'[7]بيانات للمشروع '!$I:$I,'عددى جديد'!$D$4)</f>
        <v>0</v>
      </c>
      <c r="W39" s="10">
        <f>COUNTIFS('[7]بيانات للمشروع '!$F:$F,'عددى جديد'!$S39,'[7]بيانات للمشروع '!$I:$I,'عددى جديد'!$E$4)</f>
        <v>0</v>
      </c>
      <c r="X39" s="11"/>
      <c r="Y39" s="12">
        <f t="shared" si="2"/>
        <v>0</v>
      </c>
      <c r="Z39" s="13">
        <f>COUNTIFS('[7]بيانات للمشروع '!$F:$F,'عددى جديد'!$S39,'[7]بيانات للمشروع '!$I:$I,'عددى جديد'!$H$4)</f>
        <v>0</v>
      </c>
      <c r="AA39" s="14"/>
      <c r="AB39" s="19" t="s">
        <v>150</v>
      </c>
      <c r="AC39" s="10"/>
      <c r="AD39" s="10"/>
      <c r="AE39" s="10"/>
      <c r="AF39" s="10"/>
      <c r="AG39" s="11"/>
      <c r="AH39" s="12"/>
      <c r="AI39" s="13">
        <f>COUNTIFS('[7]بيانات للمشروع '!$F:$F,'عددى جديد'!$AB39,'[7]بيانات للمشروع '!$I:$I,'عددى جديد'!$H$4)</f>
        <v>0</v>
      </c>
    </row>
    <row r="40" spans="1:35" ht="18" customHeight="1" thickTop="1" thickBot="1">
      <c r="A40" s="9" t="s">
        <v>151</v>
      </c>
      <c r="B40" s="10"/>
      <c r="C40" s="10"/>
      <c r="D40" s="10"/>
      <c r="E40" s="10"/>
      <c r="F40" s="11"/>
      <c r="G40" s="12"/>
      <c r="H40" s="13"/>
      <c r="I40" s="14"/>
      <c r="J40" s="9" t="s">
        <v>152</v>
      </c>
      <c r="K40" s="10"/>
      <c r="L40" s="10"/>
      <c r="M40" s="10"/>
      <c r="N40" s="10"/>
      <c r="O40" s="11"/>
      <c r="P40" s="12"/>
      <c r="Q40" s="13"/>
      <c r="R40" s="7"/>
      <c r="S40" s="16" t="s">
        <v>153</v>
      </c>
      <c r="T40" s="10"/>
      <c r="U40" s="10"/>
      <c r="V40" s="10"/>
      <c r="W40" s="10"/>
      <c r="X40" s="11"/>
      <c r="Y40" s="12"/>
      <c r="Z40" s="13"/>
      <c r="AA40" s="14"/>
      <c r="AB40" s="20" t="s">
        <v>154</v>
      </c>
      <c r="AC40" s="10"/>
      <c r="AD40" s="10"/>
      <c r="AE40" s="10"/>
      <c r="AF40" s="10"/>
      <c r="AG40" s="11"/>
      <c r="AH40" s="12"/>
      <c r="AI40" s="13">
        <f>COUNTIFS('[7]بيانات للمشروع '!$F:$F,'عددى جديد'!$AB40,'[7]بيانات للمشروع '!$I:$I,'عددى جديد'!$H$4)</f>
        <v>0</v>
      </c>
    </row>
    <row r="41" spans="1:35" ht="18" customHeight="1" thickTop="1" thickBot="1">
      <c r="A41" s="9" t="s">
        <v>155</v>
      </c>
      <c r="B41" s="10"/>
      <c r="C41" s="10"/>
      <c r="D41" s="10"/>
      <c r="E41" s="10"/>
      <c r="F41" s="11"/>
      <c r="G41" s="12"/>
      <c r="H41" s="13"/>
      <c r="I41" s="14"/>
      <c r="J41" s="9" t="s">
        <v>156</v>
      </c>
      <c r="K41" s="10"/>
      <c r="L41" s="10"/>
      <c r="M41" s="10"/>
      <c r="N41" s="10"/>
      <c r="O41" s="11"/>
      <c r="P41" s="12"/>
      <c r="Q41" s="13"/>
      <c r="R41" s="14"/>
      <c r="S41" s="9" t="s">
        <v>157</v>
      </c>
      <c r="T41" s="10"/>
      <c r="U41" s="10"/>
      <c r="V41" s="10"/>
      <c r="W41" s="10"/>
      <c r="X41" s="11"/>
      <c r="Y41" s="12"/>
      <c r="Z41" s="13"/>
      <c r="AA41" s="13"/>
      <c r="AB41" s="65" t="s">
        <v>158</v>
      </c>
      <c r="AC41" s="66"/>
      <c r="AD41" s="66"/>
      <c r="AE41" s="66"/>
      <c r="AF41" s="66"/>
      <c r="AG41" s="66"/>
      <c r="AH41" s="66"/>
      <c r="AI41" s="66">
        <f t="shared" ref="AI41" si="3">SUM(AI33:AI40)</f>
        <v>0</v>
      </c>
    </row>
    <row r="42" spans="1:35" ht="18" customHeight="1" thickTop="1" thickBot="1">
      <c r="A42" s="9" t="s">
        <v>159</v>
      </c>
      <c r="B42" s="10"/>
      <c r="C42" s="10"/>
      <c r="D42" s="10"/>
      <c r="E42" s="10"/>
      <c r="F42" s="11"/>
      <c r="G42" s="12"/>
      <c r="H42" s="13"/>
      <c r="I42" s="14"/>
      <c r="J42" s="9" t="s">
        <v>160</v>
      </c>
      <c r="K42" s="10"/>
      <c r="L42" s="10"/>
      <c r="M42" s="10"/>
      <c r="N42" s="10"/>
      <c r="O42" s="11"/>
      <c r="P42" s="12"/>
      <c r="Q42" s="13"/>
      <c r="R42" s="13"/>
      <c r="S42" s="44" t="s">
        <v>161</v>
      </c>
      <c r="T42" s="45"/>
      <c r="U42" s="45"/>
      <c r="V42" s="45"/>
      <c r="W42" s="45"/>
      <c r="X42" s="45"/>
      <c r="Y42" s="45"/>
      <c r="Z42" s="45"/>
      <c r="AA42" s="17"/>
      <c r="AB42" s="94" t="s">
        <v>162</v>
      </c>
      <c r="AC42" s="95"/>
      <c r="AD42" s="95"/>
      <c r="AE42" s="95"/>
      <c r="AF42" s="95"/>
      <c r="AG42" s="95"/>
      <c r="AH42" s="95"/>
      <c r="AI42" s="96" t="e">
        <f>#REF!+#REF!+#REF!+#REF!+#REF!+#REF!+#REF!+#REF!+#REF!+#REF!+#REF!+#REF!+#REF!</f>
        <v>#REF!</v>
      </c>
    </row>
    <row r="43" spans="1:35" ht="18" customHeight="1" thickTop="1" thickBot="1">
      <c r="A43" s="9" t="s">
        <v>163</v>
      </c>
      <c r="B43" s="10"/>
      <c r="C43" s="10"/>
      <c r="D43" s="10"/>
      <c r="E43" s="10"/>
      <c r="F43" s="11"/>
      <c r="G43" s="12"/>
      <c r="H43" s="13"/>
      <c r="I43" s="14"/>
      <c r="J43" s="9" t="s">
        <v>164</v>
      </c>
      <c r="K43" s="10"/>
      <c r="L43" s="10"/>
      <c r="M43" s="10"/>
      <c r="N43" s="10"/>
      <c r="O43" s="11"/>
      <c r="P43" s="12"/>
      <c r="Q43" s="13"/>
      <c r="R43" s="15"/>
      <c r="S43" s="97" t="s">
        <v>165</v>
      </c>
      <c r="T43" s="98"/>
      <c r="U43" s="98"/>
      <c r="V43" s="98"/>
      <c r="W43" s="98"/>
      <c r="X43" s="98"/>
      <c r="Y43" s="98"/>
      <c r="Z43" s="99"/>
      <c r="AA43" s="8"/>
      <c r="AB43" s="9" t="s">
        <v>166</v>
      </c>
      <c r="AC43" s="10"/>
      <c r="AD43" s="10"/>
      <c r="AE43" s="10"/>
      <c r="AF43" s="10"/>
      <c r="AG43" s="11"/>
      <c r="AH43" s="12"/>
      <c r="AI43" s="13">
        <f>COUNTIFS('[7]بيانات للمشروع '!$F:$F,'عددى جديد'!$AB43,'[7]بيانات للمشروع '!$I:$I,'عددى جديد'!$H$4)</f>
        <v>0</v>
      </c>
    </row>
    <row r="44" spans="1:35" ht="18" customHeight="1" thickTop="1" thickBot="1">
      <c r="A44" s="9" t="s">
        <v>167</v>
      </c>
      <c r="B44" s="10"/>
      <c r="C44" s="10"/>
      <c r="D44" s="10"/>
      <c r="E44" s="10"/>
      <c r="F44" s="11"/>
      <c r="G44" s="12"/>
      <c r="H44" s="13"/>
      <c r="I44" s="14"/>
      <c r="J44" s="9" t="s">
        <v>168</v>
      </c>
      <c r="K44" s="10"/>
      <c r="L44" s="10"/>
      <c r="M44" s="10"/>
      <c r="N44" s="10"/>
      <c r="O44" s="11"/>
      <c r="P44" s="12"/>
      <c r="Q44" s="13"/>
      <c r="R44" s="7"/>
      <c r="S44" s="16" t="s">
        <v>169</v>
      </c>
      <c r="T44" s="10"/>
      <c r="U44" s="10"/>
      <c r="V44" s="10"/>
      <c r="W44" s="10"/>
      <c r="X44" s="11"/>
      <c r="Y44" s="12"/>
      <c r="Z44" s="13">
        <f>COUNTIFS('[7]بيانات للمشروع '!$F:$F,'عددى جديد'!$S44,'[7]بيانات للمشروع '!$I:$I,'عددى جديد'!$H$4)</f>
        <v>0</v>
      </c>
      <c r="AA44" s="14"/>
      <c r="AB44" s="9" t="s">
        <v>170</v>
      </c>
      <c r="AC44" s="10"/>
      <c r="AD44" s="10"/>
      <c r="AE44" s="10"/>
      <c r="AF44" s="10"/>
      <c r="AG44" s="11"/>
      <c r="AH44" s="12"/>
      <c r="AI44" s="13">
        <f>COUNTIFS('[7]بيانات للمشروع '!$F:$F,'عددى جديد'!$AB44,'[7]بيانات للمشروع '!$I:$I,'عددى جديد'!$H$4)</f>
        <v>0</v>
      </c>
    </row>
    <row r="45" spans="1:35" ht="18" customHeight="1" thickTop="1" thickBot="1">
      <c r="A45" s="9" t="s">
        <v>171</v>
      </c>
      <c r="B45" s="10"/>
      <c r="C45" s="10"/>
      <c r="D45" s="10"/>
      <c r="E45" s="10"/>
      <c r="F45" s="11"/>
      <c r="G45" s="12"/>
      <c r="H45" s="13"/>
      <c r="I45" s="14"/>
      <c r="J45" s="9" t="s">
        <v>172</v>
      </c>
      <c r="K45" s="10"/>
      <c r="L45" s="10"/>
      <c r="M45" s="10"/>
      <c r="N45" s="10"/>
      <c r="O45" s="11"/>
      <c r="P45" s="12"/>
      <c r="Q45" s="13"/>
      <c r="R45" s="14"/>
      <c r="S45" s="9" t="s">
        <v>173</v>
      </c>
      <c r="T45" s="10"/>
      <c r="U45" s="10"/>
      <c r="V45" s="10"/>
      <c r="W45" s="10"/>
      <c r="X45" s="11"/>
      <c r="Y45" s="12"/>
      <c r="Z45" s="13">
        <f>COUNTIFS('[7]بيانات للمشروع '!$F:$F,'عددى جديد'!$S45,'[7]بيانات للمشروع '!$I:$I,'عددى جديد'!$H$4)</f>
        <v>0</v>
      </c>
      <c r="AA45" s="7"/>
      <c r="AB45" s="16" t="s">
        <v>174</v>
      </c>
      <c r="AC45" s="10"/>
      <c r="AD45" s="10"/>
      <c r="AE45" s="10"/>
      <c r="AF45" s="10"/>
      <c r="AG45" s="11"/>
      <c r="AH45" s="12"/>
      <c r="AI45" s="13">
        <f>COUNTIFS('[7]بيانات للمشروع '!$F:$F,'عددى جديد'!$AB45,'[7]بيانات للمشروع '!$I:$I,'عددى جديد'!$H$4)</f>
        <v>0</v>
      </c>
    </row>
    <row r="46" spans="1:35" ht="18" customHeight="1" thickTop="1" thickBot="1">
      <c r="A46" s="9" t="s">
        <v>175</v>
      </c>
      <c r="B46" s="10"/>
      <c r="C46" s="10"/>
      <c r="D46" s="10"/>
      <c r="E46" s="10"/>
      <c r="F46" s="11"/>
      <c r="G46" s="12"/>
      <c r="H46" s="13"/>
      <c r="I46" s="14"/>
      <c r="J46" s="9" t="s">
        <v>176</v>
      </c>
      <c r="K46" s="10"/>
      <c r="L46" s="10"/>
      <c r="M46" s="10"/>
      <c r="N46" s="10"/>
      <c r="O46" s="11"/>
      <c r="P46" s="12"/>
      <c r="Q46" s="13"/>
      <c r="R46" s="13"/>
      <c r="S46" s="46" t="s">
        <v>177</v>
      </c>
      <c r="T46" s="47"/>
      <c r="U46" s="47"/>
      <c r="V46" s="47"/>
      <c r="W46" s="47"/>
      <c r="X46" s="47"/>
      <c r="Y46" s="47"/>
      <c r="Z46" s="47">
        <f t="shared" ref="Z46" si="4">SUM(Z44:Z45)</f>
        <v>0</v>
      </c>
      <c r="AA46" s="12"/>
      <c r="AB46" s="20" t="s">
        <v>178</v>
      </c>
      <c r="AC46" s="10"/>
      <c r="AD46" s="10"/>
      <c r="AE46" s="10"/>
      <c r="AF46" s="10"/>
      <c r="AG46" s="11"/>
      <c r="AH46" s="12"/>
      <c r="AI46" s="13">
        <f>COUNTIFS('[7]بيانات للمشروع '!$F:$F,'عددى جديد'!$AB46,'[7]بيانات للمشروع '!$I:$I,'عددى جديد'!$H$4)</f>
        <v>0</v>
      </c>
    </row>
    <row r="47" spans="1:35" ht="18" customHeight="1" thickTop="1" thickBot="1">
      <c r="A47" s="9" t="s">
        <v>179</v>
      </c>
      <c r="B47" s="10"/>
      <c r="C47" s="10"/>
      <c r="D47" s="10"/>
      <c r="E47" s="10"/>
      <c r="F47" s="11"/>
      <c r="G47" s="12"/>
      <c r="H47" s="13"/>
      <c r="I47" s="14"/>
      <c r="J47" s="9" t="s">
        <v>180</v>
      </c>
      <c r="K47" s="10"/>
      <c r="L47" s="10"/>
      <c r="M47" s="10"/>
      <c r="N47" s="10"/>
      <c r="O47" s="11"/>
      <c r="P47" s="12"/>
      <c r="Q47" s="13"/>
      <c r="R47" s="21"/>
      <c r="S47" s="100" t="s">
        <v>181</v>
      </c>
      <c r="T47" s="101"/>
      <c r="U47" s="101"/>
      <c r="V47" s="101"/>
      <c r="W47" s="101"/>
      <c r="X47" s="101"/>
      <c r="Y47" s="101"/>
      <c r="Z47" s="102"/>
      <c r="AA47" s="22"/>
      <c r="AB47" s="20" t="s">
        <v>182</v>
      </c>
      <c r="AC47" s="10"/>
      <c r="AD47" s="10"/>
      <c r="AE47" s="10"/>
      <c r="AF47" s="10"/>
      <c r="AG47" s="11"/>
      <c r="AH47" s="12"/>
      <c r="AI47" s="13">
        <f>COUNTIFS('[7]بيانات للمشروع '!$F:$F,'عددى جديد'!$AB47,'[7]بيانات للمشروع '!$I:$I,'عددى جديد'!$H$4)</f>
        <v>0</v>
      </c>
    </row>
    <row r="48" spans="1:35" ht="18" customHeight="1" thickTop="1" thickBot="1">
      <c r="A48" s="9" t="s">
        <v>183</v>
      </c>
      <c r="B48" s="10"/>
      <c r="C48" s="10"/>
      <c r="D48" s="10"/>
      <c r="E48" s="10"/>
      <c r="F48" s="11"/>
      <c r="G48" s="12"/>
      <c r="H48" s="13"/>
      <c r="I48" s="14"/>
      <c r="J48" s="9" t="s">
        <v>184</v>
      </c>
      <c r="K48" s="10"/>
      <c r="L48" s="10"/>
      <c r="M48" s="10"/>
      <c r="N48" s="10"/>
      <c r="O48" s="11"/>
      <c r="P48" s="12"/>
      <c r="Q48" s="13"/>
      <c r="R48" s="15"/>
      <c r="S48" s="103" t="s">
        <v>185</v>
      </c>
      <c r="T48" s="104"/>
      <c r="U48" s="104"/>
      <c r="V48" s="104"/>
      <c r="W48" s="104"/>
      <c r="X48" s="104"/>
      <c r="Y48" s="104"/>
      <c r="Z48" s="105"/>
      <c r="AA48" s="23"/>
      <c r="AB48" s="6" t="s">
        <v>186</v>
      </c>
      <c r="AC48" s="67"/>
      <c r="AD48" s="67"/>
      <c r="AE48" s="67"/>
      <c r="AF48" s="67"/>
      <c r="AG48" s="67"/>
      <c r="AH48" s="67"/>
      <c r="AI48" s="67">
        <f>SUM(AI43:AI47)</f>
        <v>0</v>
      </c>
    </row>
    <row r="49" spans="1:35" ht="18" customHeight="1" thickTop="1" thickBot="1">
      <c r="A49" s="9" t="s">
        <v>187</v>
      </c>
      <c r="B49" s="10"/>
      <c r="C49" s="10"/>
      <c r="D49" s="10"/>
      <c r="E49" s="10"/>
      <c r="F49" s="11"/>
      <c r="G49" s="12"/>
      <c r="H49" s="13"/>
      <c r="I49" s="14"/>
      <c r="J49" s="9" t="s">
        <v>188</v>
      </c>
      <c r="K49" s="10"/>
      <c r="L49" s="10"/>
      <c r="M49" s="10"/>
      <c r="N49" s="10"/>
      <c r="O49" s="11"/>
      <c r="P49" s="12"/>
      <c r="Q49" s="13"/>
      <c r="R49" s="7"/>
      <c r="S49" s="9" t="s">
        <v>189</v>
      </c>
      <c r="T49" s="10"/>
      <c r="U49" s="10"/>
      <c r="V49" s="10"/>
      <c r="W49" s="10"/>
      <c r="X49" s="11"/>
      <c r="Y49" s="12"/>
      <c r="Z49" s="13"/>
      <c r="AA49" s="15"/>
      <c r="AB49" s="97" t="s">
        <v>190</v>
      </c>
      <c r="AC49" s="98"/>
      <c r="AD49" s="98"/>
      <c r="AE49" s="98"/>
      <c r="AF49" s="98"/>
      <c r="AG49" s="98"/>
      <c r="AH49" s="98"/>
      <c r="AI49" s="99" t="e">
        <f>#REF!+#REF!+#REF!+#REF!+#REF!+#REF!+#REF!+#REF!+#REF!+#REF!+#REF!+#REF!+#REF!</f>
        <v>#REF!</v>
      </c>
    </row>
    <row r="50" spans="1:35" ht="18" customHeight="1" thickTop="1" thickBot="1">
      <c r="A50" s="9" t="s">
        <v>191</v>
      </c>
      <c r="B50" s="10"/>
      <c r="C50" s="10"/>
      <c r="D50" s="10"/>
      <c r="E50" s="10"/>
      <c r="F50" s="11"/>
      <c r="G50" s="12"/>
      <c r="H50" s="13"/>
      <c r="I50" s="14"/>
      <c r="J50" s="9" t="s">
        <v>192</v>
      </c>
      <c r="K50" s="10"/>
      <c r="L50" s="10"/>
      <c r="M50" s="10"/>
      <c r="N50" s="10"/>
      <c r="O50" s="11"/>
      <c r="P50" s="12"/>
      <c r="Q50" s="13"/>
      <c r="R50" s="14"/>
      <c r="S50" s="9" t="s">
        <v>193</v>
      </c>
      <c r="T50" s="10"/>
      <c r="U50" s="10"/>
      <c r="V50" s="10"/>
      <c r="W50" s="10"/>
      <c r="X50" s="11"/>
      <c r="Y50" s="12"/>
      <c r="Z50" s="13"/>
      <c r="AA50" s="14"/>
      <c r="AB50" s="9" t="s">
        <v>194</v>
      </c>
      <c r="AC50" s="10"/>
      <c r="AD50" s="10"/>
      <c r="AE50" s="10"/>
      <c r="AF50" s="10"/>
      <c r="AG50" s="11"/>
      <c r="AH50" s="12"/>
      <c r="AI50" s="13">
        <f>COUNTIFS('[7]بيانات للمشروع '!$F:$F,'عددى جديد'!$AB50,'[7]بيانات للمشروع '!$I:$I,'عددى جديد'!$H$4)</f>
        <v>0</v>
      </c>
    </row>
    <row r="51" spans="1:35" ht="18" customHeight="1" thickTop="1" thickBot="1">
      <c r="A51" s="9" t="s">
        <v>195</v>
      </c>
      <c r="B51" s="10"/>
      <c r="C51" s="10"/>
      <c r="D51" s="10"/>
      <c r="E51" s="10"/>
      <c r="F51" s="11"/>
      <c r="G51" s="12"/>
      <c r="H51" s="13"/>
      <c r="I51" s="14"/>
      <c r="J51" s="9" t="s">
        <v>196</v>
      </c>
      <c r="K51" s="10"/>
      <c r="L51" s="10"/>
      <c r="M51" s="10"/>
      <c r="N51" s="10"/>
      <c r="O51" s="11"/>
      <c r="P51" s="12"/>
      <c r="Q51" s="13"/>
      <c r="R51" s="14"/>
      <c r="S51" s="9" t="s">
        <v>197</v>
      </c>
      <c r="T51" s="10"/>
      <c r="U51" s="10"/>
      <c r="V51" s="10"/>
      <c r="W51" s="10"/>
      <c r="X51" s="11"/>
      <c r="Y51" s="12"/>
      <c r="Z51" s="13"/>
      <c r="AA51" s="14"/>
      <c r="AB51" s="9" t="s">
        <v>198</v>
      </c>
      <c r="AC51" s="10"/>
      <c r="AD51" s="10"/>
      <c r="AE51" s="10"/>
      <c r="AF51" s="10"/>
      <c r="AG51" s="11"/>
      <c r="AH51" s="12"/>
      <c r="AI51" s="13">
        <f>COUNTIFS('[7]بيانات للمشروع '!$F:$F,'عددى جديد'!$AB51,'[7]بيانات للمشروع '!$I:$I,'عددى جديد'!$H$4)</f>
        <v>0</v>
      </c>
    </row>
    <row r="52" spans="1:35" ht="18" customHeight="1" thickTop="1" thickBot="1">
      <c r="A52" s="9" t="s">
        <v>199</v>
      </c>
      <c r="B52" s="10"/>
      <c r="C52" s="10"/>
      <c r="D52" s="10"/>
      <c r="E52" s="10"/>
      <c r="F52" s="11"/>
      <c r="G52" s="12"/>
      <c r="H52" s="13"/>
      <c r="I52" s="14"/>
      <c r="J52" s="9" t="s">
        <v>196</v>
      </c>
      <c r="K52" s="10"/>
      <c r="L52" s="10"/>
      <c r="M52" s="10"/>
      <c r="N52" s="10"/>
      <c r="O52" s="11"/>
      <c r="P52" s="12"/>
      <c r="Q52" s="13"/>
      <c r="R52" s="14"/>
      <c r="S52" s="19" t="s">
        <v>200</v>
      </c>
      <c r="T52" s="10"/>
      <c r="U52" s="10"/>
      <c r="V52" s="10"/>
      <c r="W52" s="10"/>
      <c r="X52" s="11"/>
      <c r="Y52" s="12"/>
      <c r="Z52" s="13"/>
      <c r="AA52" s="14"/>
      <c r="AB52" s="9" t="s">
        <v>201</v>
      </c>
      <c r="AC52" s="10"/>
      <c r="AD52" s="10"/>
      <c r="AE52" s="10"/>
      <c r="AF52" s="10"/>
      <c r="AG52" s="11"/>
      <c r="AH52" s="12"/>
      <c r="AI52" s="13">
        <f>COUNTIFS('[7]بيانات للمشروع '!$F:$F,'عددى جديد'!$AB52,'[7]بيانات للمشروع '!$I:$I,'عددى جديد'!$H$4)</f>
        <v>0</v>
      </c>
    </row>
    <row r="53" spans="1:35" ht="18" customHeight="1" thickTop="1" thickBot="1">
      <c r="A53" s="9" t="s">
        <v>202</v>
      </c>
      <c r="B53" s="10"/>
      <c r="C53" s="10"/>
      <c r="D53" s="10"/>
      <c r="E53" s="10"/>
      <c r="F53" s="11"/>
      <c r="G53" s="12"/>
      <c r="H53" s="13"/>
      <c r="I53" s="14"/>
      <c r="J53" s="9"/>
      <c r="K53" s="10"/>
      <c r="L53" s="10"/>
      <c r="M53" s="10"/>
      <c r="N53" s="10"/>
      <c r="O53" s="11"/>
      <c r="P53" s="12"/>
      <c r="Q53" s="13"/>
      <c r="R53" s="14"/>
      <c r="S53" s="19" t="s">
        <v>203</v>
      </c>
      <c r="T53" s="10"/>
      <c r="U53" s="10"/>
      <c r="V53" s="10"/>
      <c r="W53" s="10"/>
      <c r="X53" s="11"/>
      <c r="Y53" s="12"/>
      <c r="Z53" s="13"/>
      <c r="AA53" s="14"/>
      <c r="AB53" s="9" t="s">
        <v>204</v>
      </c>
      <c r="AC53" s="10"/>
      <c r="AD53" s="10"/>
      <c r="AE53" s="10"/>
      <c r="AF53" s="10"/>
      <c r="AG53" s="11"/>
      <c r="AH53" s="12"/>
      <c r="AI53" s="13">
        <f>COUNTIFS('[7]بيانات للمشروع '!$F:$F,'عددى جديد'!$AB53,'[7]بيانات للمشروع '!$I:$I,'عددى جديد'!$H$4)</f>
        <v>0</v>
      </c>
    </row>
    <row r="54" spans="1:35" ht="18" customHeight="1" thickTop="1" thickBot="1">
      <c r="A54" s="9" t="s">
        <v>205</v>
      </c>
      <c r="B54" s="10"/>
      <c r="C54" s="10"/>
      <c r="D54" s="10"/>
      <c r="E54" s="10"/>
      <c r="F54" s="11"/>
      <c r="G54" s="12"/>
      <c r="H54" s="13"/>
      <c r="I54" s="14"/>
      <c r="J54" s="9"/>
      <c r="K54" s="10"/>
      <c r="L54" s="10"/>
      <c r="M54" s="10"/>
      <c r="N54" s="10"/>
      <c r="O54" s="11"/>
      <c r="P54" s="12"/>
      <c r="Q54" s="13"/>
      <c r="R54" s="13"/>
      <c r="S54" s="48" t="s">
        <v>206</v>
      </c>
      <c r="T54" s="49"/>
      <c r="U54" s="49"/>
      <c r="V54" s="49"/>
      <c r="W54" s="49"/>
      <c r="X54" s="49"/>
      <c r="Y54" s="49"/>
      <c r="Z54" s="49"/>
      <c r="AA54" s="17"/>
      <c r="AB54" s="68" t="s">
        <v>207</v>
      </c>
      <c r="AC54" s="47"/>
      <c r="AD54" s="47"/>
      <c r="AE54" s="47"/>
      <c r="AF54" s="47"/>
      <c r="AG54" s="47"/>
      <c r="AH54" s="47"/>
      <c r="AI54" s="47">
        <f t="shared" ref="AI54" si="5">SUM(AI50:AI53)</f>
        <v>0</v>
      </c>
    </row>
    <row r="55" spans="1:35" ht="18" customHeight="1" thickTop="1" thickBot="1">
      <c r="A55" s="9" t="s">
        <v>208</v>
      </c>
      <c r="B55" s="10"/>
      <c r="C55" s="10"/>
      <c r="D55" s="10"/>
      <c r="E55" s="10"/>
      <c r="F55" s="11"/>
      <c r="G55" s="12"/>
      <c r="H55" s="13"/>
      <c r="I55" s="14"/>
      <c r="J55" s="9"/>
      <c r="K55" s="10"/>
      <c r="L55" s="10"/>
      <c r="M55" s="10"/>
      <c r="N55" s="10"/>
      <c r="O55" s="11"/>
      <c r="P55" s="12"/>
      <c r="Q55" s="13"/>
      <c r="R55" s="15"/>
      <c r="S55" s="81" t="s">
        <v>209</v>
      </c>
      <c r="T55" s="82"/>
      <c r="U55" s="82"/>
      <c r="V55" s="82"/>
      <c r="W55" s="82"/>
      <c r="X55" s="82"/>
      <c r="Y55" s="82"/>
      <c r="Z55" s="83"/>
      <c r="AA55" s="24"/>
      <c r="AB55" s="84" t="s">
        <v>210</v>
      </c>
      <c r="AC55" s="85"/>
      <c r="AD55" s="85"/>
      <c r="AE55" s="85"/>
      <c r="AF55" s="85"/>
      <c r="AG55" s="85"/>
      <c r="AH55" s="85"/>
      <c r="AI55" s="86" t="e">
        <f>#REF!+#REF!+#REF!+#REF!+#REF!+#REF!+#REF!+#REF!+#REF!+#REF!+#REF!+#REF!+#REF!</f>
        <v>#REF!</v>
      </c>
    </row>
    <row r="56" spans="1:35" ht="18" customHeight="1" thickTop="1" thickBot="1">
      <c r="A56" s="9" t="s">
        <v>211</v>
      </c>
      <c r="B56" s="10"/>
      <c r="C56" s="10"/>
      <c r="D56" s="10"/>
      <c r="E56" s="10"/>
      <c r="F56" s="11"/>
      <c r="G56" s="12"/>
      <c r="H56" s="13"/>
      <c r="I56" s="7"/>
      <c r="J56" s="9"/>
      <c r="K56" s="10"/>
      <c r="L56" s="10"/>
      <c r="M56" s="10"/>
      <c r="N56" s="10"/>
      <c r="O56" s="11"/>
      <c r="P56" s="12"/>
      <c r="Q56" s="13"/>
      <c r="R56" s="25"/>
      <c r="S56" s="9" t="s">
        <v>212</v>
      </c>
      <c r="T56" s="10"/>
      <c r="U56" s="10"/>
      <c r="V56" s="10"/>
      <c r="W56" s="10"/>
      <c r="X56" s="11"/>
      <c r="Y56" s="12"/>
      <c r="Z56" s="13">
        <f>COUNTIFS('[7]بيانات للمشروع '!$F:$F,'عددى جديد'!$S56,'[7]بيانات للمشروع '!$I:$I,'عددى جديد'!$H$4)</f>
        <v>0</v>
      </c>
      <c r="AA56" s="25"/>
      <c r="AB56" s="9" t="s">
        <v>213</v>
      </c>
      <c r="AC56" s="10"/>
      <c r="AD56" s="10"/>
      <c r="AE56" s="10"/>
      <c r="AF56" s="10"/>
      <c r="AG56" s="11"/>
      <c r="AH56" s="12"/>
      <c r="AI56" s="13"/>
    </row>
    <row r="57" spans="1:35" ht="18" customHeight="1" thickTop="1" thickBot="1">
      <c r="A57" s="9" t="s">
        <v>214</v>
      </c>
      <c r="B57" s="10"/>
      <c r="C57" s="10"/>
      <c r="D57" s="10"/>
      <c r="E57" s="10"/>
      <c r="F57" s="11"/>
      <c r="G57" s="12"/>
      <c r="H57" s="13"/>
      <c r="I57" s="14"/>
      <c r="J57" s="9"/>
      <c r="K57" s="10"/>
      <c r="L57" s="10"/>
      <c r="M57" s="10"/>
      <c r="N57" s="10"/>
      <c r="O57" s="11"/>
      <c r="P57" s="12"/>
      <c r="Q57" s="13"/>
      <c r="R57" s="14"/>
      <c r="S57" s="9" t="s">
        <v>215</v>
      </c>
      <c r="T57" s="10"/>
      <c r="U57" s="10"/>
      <c r="V57" s="10"/>
      <c r="W57" s="10"/>
      <c r="X57" s="11"/>
      <c r="Y57" s="12"/>
      <c r="Z57" s="13">
        <f>COUNTIFS('[7]بيانات للمشروع '!$F:$F,'عددى جديد'!$S57,'[7]بيانات للمشروع '!$I:$I,'عددى جديد'!$H$4)</f>
        <v>0</v>
      </c>
      <c r="AA57" s="14"/>
      <c r="AB57" s="9" t="s">
        <v>216</v>
      </c>
      <c r="AC57" s="10"/>
      <c r="AD57" s="10"/>
      <c r="AE57" s="10"/>
      <c r="AF57" s="10"/>
      <c r="AG57" s="11"/>
      <c r="AH57" s="10"/>
      <c r="AI57" s="13"/>
    </row>
    <row r="58" spans="1:35" ht="18" customHeight="1" thickTop="1" thickBot="1">
      <c r="A58" s="9" t="s">
        <v>217</v>
      </c>
      <c r="B58" s="10"/>
      <c r="C58" s="10"/>
      <c r="D58" s="10"/>
      <c r="E58" s="10"/>
      <c r="F58" s="11"/>
      <c r="G58" s="12"/>
      <c r="H58" s="13"/>
      <c r="I58" s="7"/>
      <c r="J58" s="9"/>
      <c r="K58" s="10"/>
      <c r="L58" s="10"/>
      <c r="M58" s="10"/>
      <c r="N58" s="10"/>
      <c r="O58" s="11"/>
      <c r="P58" s="12"/>
      <c r="Q58" s="13"/>
      <c r="R58" s="7"/>
      <c r="S58" s="9" t="s">
        <v>218</v>
      </c>
      <c r="T58" s="10"/>
      <c r="U58" s="10"/>
      <c r="V58" s="10"/>
      <c r="W58" s="10"/>
      <c r="X58" s="11"/>
      <c r="Y58" s="12"/>
      <c r="Z58" s="13">
        <f>COUNTIFS('[7]بيانات للمشروع '!$F:$F,'عددى جديد'!$S58,'[7]بيانات للمشروع '!$I:$I,'عددى جديد'!$H$4)</f>
        <v>0</v>
      </c>
      <c r="AA58" s="14"/>
      <c r="AB58" s="9" t="s">
        <v>219</v>
      </c>
      <c r="AC58" s="10"/>
      <c r="AD58" s="10"/>
      <c r="AE58" s="10"/>
      <c r="AF58" s="10"/>
      <c r="AG58" s="11"/>
      <c r="AH58" s="10"/>
      <c r="AI58" s="13"/>
    </row>
    <row r="59" spans="1:35" ht="18" customHeight="1" thickTop="1" thickBot="1">
      <c r="A59" s="9" t="s">
        <v>220</v>
      </c>
      <c r="B59" s="10"/>
      <c r="C59" s="10"/>
      <c r="D59" s="10"/>
      <c r="E59" s="10"/>
      <c r="F59" s="11"/>
      <c r="G59" s="12"/>
      <c r="H59" s="13"/>
      <c r="I59" s="7"/>
      <c r="J59" s="9"/>
      <c r="K59" s="10"/>
      <c r="L59" s="10"/>
      <c r="M59" s="10"/>
      <c r="N59" s="10"/>
      <c r="O59" s="11"/>
      <c r="P59" s="12"/>
      <c r="Q59" s="13"/>
      <c r="R59" s="14"/>
      <c r="S59" s="9" t="s">
        <v>221</v>
      </c>
      <c r="T59" s="10"/>
      <c r="U59" s="10"/>
      <c r="V59" s="10"/>
      <c r="W59" s="10"/>
      <c r="X59" s="11"/>
      <c r="Y59" s="12"/>
      <c r="Z59" s="13">
        <f>COUNTIFS('[7]بيانات للمشروع '!$F:$F,'عددى جديد'!$S59,'[7]بيانات للمشروع '!$I:$I,'عددى جديد'!$H$4)</f>
        <v>0</v>
      </c>
      <c r="AA59" s="14"/>
      <c r="AB59" s="9" t="s">
        <v>222</v>
      </c>
      <c r="AC59" s="10"/>
      <c r="AD59" s="10"/>
      <c r="AE59" s="10"/>
      <c r="AF59" s="10"/>
      <c r="AG59" s="11"/>
      <c r="AH59" s="10"/>
      <c r="AI59" s="13"/>
    </row>
    <row r="60" spans="1:35" ht="18" customHeight="1" thickTop="1" thickBot="1">
      <c r="A60" s="9" t="s">
        <v>223</v>
      </c>
      <c r="B60" s="10"/>
      <c r="C60" s="10"/>
      <c r="D60" s="10"/>
      <c r="E60" s="10"/>
      <c r="F60" s="11"/>
      <c r="G60" s="12"/>
      <c r="H60" s="13"/>
      <c r="I60" s="13"/>
      <c r="J60" s="5" t="s">
        <v>224</v>
      </c>
      <c r="K60" s="4"/>
      <c r="L60" s="4"/>
      <c r="M60" s="4"/>
      <c r="N60" s="4"/>
      <c r="O60" s="4"/>
      <c r="P60" s="4"/>
      <c r="Q60" s="4"/>
      <c r="R60" s="12"/>
      <c r="S60" s="9" t="s">
        <v>225</v>
      </c>
      <c r="T60" s="10"/>
      <c r="U60" s="10"/>
      <c r="V60" s="10"/>
      <c r="W60" s="10"/>
      <c r="X60" s="11"/>
      <c r="Y60" s="12"/>
      <c r="Z60" s="13">
        <f>COUNTIFS('[7]بيانات للمشروع '!$F:$F,'عددى جديد'!$S60,'[7]بيانات للمشروع '!$I:$I,'عددى جديد'!$H$4)</f>
        <v>0</v>
      </c>
      <c r="AA60" s="14"/>
      <c r="AB60" s="9" t="s">
        <v>226</v>
      </c>
      <c r="AC60" s="10"/>
      <c r="AD60" s="10"/>
      <c r="AE60" s="10"/>
      <c r="AF60" s="10"/>
      <c r="AG60" s="11"/>
      <c r="AH60" s="10"/>
      <c r="AI60" s="13"/>
    </row>
    <row r="61" spans="1:35" ht="18" customHeight="1" thickTop="1" thickBot="1">
      <c r="A61" s="9" t="s">
        <v>227</v>
      </c>
      <c r="B61" s="10"/>
      <c r="C61" s="10"/>
      <c r="D61" s="10"/>
      <c r="E61" s="10"/>
      <c r="F61" s="11"/>
      <c r="G61" s="12"/>
      <c r="H61" s="13"/>
      <c r="I61" s="15"/>
      <c r="J61" s="87" t="s">
        <v>228</v>
      </c>
      <c r="K61" s="88"/>
      <c r="L61" s="88"/>
      <c r="M61" s="88"/>
      <c r="N61" s="88"/>
      <c r="O61" s="88"/>
      <c r="P61" s="88"/>
      <c r="Q61" s="89" t="s">
        <v>196</v>
      </c>
      <c r="R61" s="7"/>
      <c r="S61" s="9" t="s">
        <v>229</v>
      </c>
      <c r="T61" s="10"/>
      <c r="U61" s="10"/>
      <c r="V61" s="10"/>
      <c r="W61" s="10"/>
      <c r="X61" s="11"/>
      <c r="Y61" s="12"/>
      <c r="Z61" s="13">
        <f>COUNTIFS('[7]بيانات للمشروع '!$F:$F,'عددى جديد'!$S61,'[7]بيانات للمشروع '!$I:$I,'عددى جديد'!$H$4)</f>
        <v>0</v>
      </c>
      <c r="AA61" s="14"/>
      <c r="AB61" s="9" t="s">
        <v>230</v>
      </c>
      <c r="AC61" s="10"/>
      <c r="AD61" s="10"/>
      <c r="AE61" s="10"/>
      <c r="AF61" s="10"/>
      <c r="AG61" s="11"/>
      <c r="AH61" s="10"/>
      <c r="AI61" s="13"/>
    </row>
    <row r="62" spans="1:35" ht="18" customHeight="1" thickTop="1" thickBot="1">
      <c r="A62" s="9" t="s">
        <v>231</v>
      </c>
      <c r="B62" s="10"/>
      <c r="C62" s="10"/>
      <c r="D62" s="10"/>
      <c r="E62" s="10"/>
      <c r="F62" s="11"/>
      <c r="G62" s="12"/>
      <c r="H62" s="13"/>
      <c r="I62" s="14"/>
      <c r="J62" s="9" t="s">
        <v>232</v>
      </c>
      <c r="K62" s="10"/>
      <c r="L62" s="10"/>
      <c r="M62" s="10"/>
      <c r="N62" s="10"/>
      <c r="O62" s="11"/>
      <c r="P62" s="12"/>
      <c r="Q62" s="13">
        <f>COUNTIFS('[7]بيانات للمشروع '!$F:$F,'عددى جديد'!$J62,'[7]بيانات للمشروع '!$I:$I,'عددى جديد'!$H$4)</f>
        <v>0</v>
      </c>
      <c r="R62" s="14"/>
      <c r="S62" s="9" t="s">
        <v>233</v>
      </c>
      <c r="T62" s="10"/>
      <c r="U62" s="10"/>
      <c r="V62" s="10"/>
      <c r="W62" s="10"/>
      <c r="X62" s="11"/>
      <c r="Y62" s="12"/>
      <c r="Z62" s="13">
        <f>COUNTIFS('[7]بيانات للمشروع '!$F:$F,'عددى جديد'!$S62,'[7]بيانات للمشروع '!$I:$I,'عددى جديد'!$H$4)</f>
        <v>0</v>
      </c>
      <c r="AA62" s="14"/>
      <c r="AB62" s="9" t="s">
        <v>234</v>
      </c>
      <c r="AC62" s="10"/>
      <c r="AD62" s="10"/>
      <c r="AE62" s="10"/>
      <c r="AF62" s="10"/>
      <c r="AG62" s="11"/>
      <c r="AH62" s="10"/>
      <c r="AI62" s="13"/>
    </row>
    <row r="63" spans="1:35" ht="18" customHeight="1" thickTop="1" thickBot="1">
      <c r="A63" s="9" t="s">
        <v>235</v>
      </c>
      <c r="B63" s="10"/>
      <c r="C63" s="10"/>
      <c r="D63" s="10"/>
      <c r="E63" s="10"/>
      <c r="F63" s="11"/>
      <c r="G63" s="12"/>
      <c r="H63" s="13"/>
      <c r="I63" s="7"/>
      <c r="J63" s="9" t="s">
        <v>236</v>
      </c>
      <c r="K63" s="10"/>
      <c r="L63" s="10"/>
      <c r="M63" s="10"/>
      <c r="N63" s="10"/>
      <c r="O63" s="11"/>
      <c r="P63" s="12"/>
      <c r="Q63" s="13">
        <f>COUNTIFS('[7]بيانات للمشروع '!$F:$F,'عددى جديد'!$J63,'[7]بيانات للمشروع '!$I:$I,'عددى جديد'!$H$4)</f>
        <v>0</v>
      </c>
      <c r="R63" s="14"/>
      <c r="S63" s="9" t="s">
        <v>237</v>
      </c>
      <c r="T63" s="10"/>
      <c r="U63" s="10"/>
      <c r="V63" s="10"/>
      <c r="W63" s="10"/>
      <c r="X63" s="11"/>
      <c r="Y63" s="12"/>
      <c r="Z63" s="13">
        <f>COUNTIFS('[7]بيانات للمشروع '!$F:$F,'عددى جديد'!$S63,'[7]بيانات للمشروع '!$I:$I,'عددى جديد'!$H$4)</f>
        <v>0</v>
      </c>
      <c r="AA63" s="14"/>
      <c r="AB63" s="9" t="s">
        <v>238</v>
      </c>
      <c r="AC63" s="10"/>
      <c r="AD63" s="10"/>
      <c r="AE63" s="10"/>
      <c r="AF63" s="10"/>
      <c r="AG63" s="11"/>
      <c r="AH63" s="10"/>
      <c r="AI63" s="13"/>
    </row>
    <row r="64" spans="1:35" ht="18" customHeight="1" thickTop="1" thickBot="1">
      <c r="A64" s="9" t="s">
        <v>239</v>
      </c>
      <c r="B64" s="10"/>
      <c r="C64" s="10"/>
      <c r="D64" s="10"/>
      <c r="E64" s="10"/>
      <c r="F64" s="11"/>
      <c r="G64" s="12"/>
      <c r="H64" s="13"/>
      <c r="I64" s="14"/>
      <c r="J64" s="9" t="s">
        <v>240</v>
      </c>
      <c r="K64" s="10"/>
      <c r="L64" s="10"/>
      <c r="M64" s="10"/>
      <c r="N64" s="10"/>
      <c r="O64" s="11"/>
      <c r="P64" s="12"/>
      <c r="Q64" s="13">
        <f>COUNTIFS('[7]بيانات للمشروع '!$F:$F,'عددى جديد'!$J64,'[7]بيانات للمشروع '!$I:$I,'عددى جديد'!$H$4)</f>
        <v>0</v>
      </c>
      <c r="R64" s="14"/>
      <c r="S64" s="9" t="s">
        <v>241</v>
      </c>
      <c r="T64" s="10"/>
      <c r="U64" s="10"/>
      <c r="V64" s="10"/>
      <c r="W64" s="10"/>
      <c r="X64" s="11"/>
      <c r="Y64" s="12"/>
      <c r="Z64" s="13">
        <f>COUNTIFS('[7]بيانات للمشروع '!$F:$F,'عددى جديد'!$S64,'[7]بيانات للمشروع '!$I:$I,'عددى جديد'!$H$4)</f>
        <v>0</v>
      </c>
      <c r="AA64" s="14"/>
      <c r="AB64" s="9" t="s">
        <v>242</v>
      </c>
      <c r="AC64" s="10"/>
      <c r="AD64" s="10"/>
      <c r="AE64" s="10"/>
      <c r="AF64" s="10"/>
      <c r="AG64" s="11"/>
      <c r="AH64" s="10"/>
      <c r="AI64" s="13"/>
    </row>
    <row r="65" spans="1:43" ht="18" customHeight="1" thickTop="1" thickBot="1">
      <c r="A65" s="9" t="s">
        <v>243</v>
      </c>
      <c r="B65" s="10"/>
      <c r="C65" s="10"/>
      <c r="D65" s="10"/>
      <c r="E65" s="10"/>
      <c r="F65" s="11"/>
      <c r="G65" s="12"/>
      <c r="H65" s="13"/>
      <c r="I65" s="7"/>
      <c r="J65" s="9" t="s">
        <v>244</v>
      </c>
      <c r="K65" s="10"/>
      <c r="L65" s="10"/>
      <c r="M65" s="10"/>
      <c r="N65" s="10"/>
      <c r="O65" s="11"/>
      <c r="P65" s="12"/>
      <c r="Q65" s="13">
        <f>COUNTIFS('[7]بيانات للمشروع '!$F:$F,'عددى جديد'!$J65,'[7]بيانات للمشروع '!$I:$I,'عددى جديد'!$H$4)</f>
        <v>0</v>
      </c>
      <c r="R65" s="14"/>
      <c r="S65" s="9" t="s">
        <v>245</v>
      </c>
      <c r="T65" s="10"/>
      <c r="U65" s="10"/>
      <c r="V65" s="10"/>
      <c r="W65" s="10"/>
      <c r="X65" s="11"/>
      <c r="Y65" s="12"/>
      <c r="Z65" s="13">
        <f>COUNTIFS('[7]بيانات للمشروع '!$F:$F,'عددى جديد'!$S65,'[7]بيانات للمشروع '!$I:$I,'عددى جديد'!$H$4)</f>
        <v>0</v>
      </c>
      <c r="AA65" s="14"/>
      <c r="AB65" s="9" t="s">
        <v>246</v>
      </c>
      <c r="AC65" s="10"/>
      <c r="AD65" s="10"/>
      <c r="AE65" s="10"/>
      <c r="AF65" s="10"/>
      <c r="AG65" s="11"/>
      <c r="AH65" s="10"/>
      <c r="AI65" s="13"/>
    </row>
    <row r="66" spans="1:43" ht="18" customHeight="1" thickTop="1" thickBot="1">
      <c r="A66" s="9" t="s">
        <v>247</v>
      </c>
      <c r="B66" s="10"/>
      <c r="C66" s="10"/>
      <c r="D66" s="10"/>
      <c r="E66" s="10"/>
      <c r="F66" s="11"/>
      <c r="G66" s="12"/>
      <c r="H66" s="13"/>
      <c r="I66" s="7"/>
      <c r="J66" s="9" t="s">
        <v>248</v>
      </c>
      <c r="K66" s="10"/>
      <c r="L66" s="10"/>
      <c r="M66" s="10"/>
      <c r="N66" s="10"/>
      <c r="O66" s="11"/>
      <c r="P66" s="12"/>
      <c r="Q66" s="13">
        <f>COUNTIFS('[7]بيانات للمشروع '!$F:$F,'عددى جديد'!$J66,'[7]بيانات للمشروع '!$I:$I,'عددى جديد'!$H$4)</f>
        <v>0</v>
      </c>
      <c r="R66" s="14"/>
      <c r="S66" s="9" t="s">
        <v>249</v>
      </c>
      <c r="T66" s="10"/>
      <c r="U66" s="10"/>
      <c r="V66" s="10"/>
      <c r="W66" s="10"/>
      <c r="X66" s="11"/>
      <c r="Y66" s="12"/>
      <c r="Z66" s="13">
        <f>COUNTIFS('[7]بيانات للمشروع '!$F:$F,'عددى جديد'!$S66,'[7]بيانات للمشروع '!$I:$I,'عددى جديد'!$H$4)</f>
        <v>0</v>
      </c>
      <c r="AA66" s="14"/>
      <c r="AB66" s="9" t="s">
        <v>250</v>
      </c>
      <c r="AC66" s="10"/>
      <c r="AD66" s="10"/>
      <c r="AE66" s="10"/>
      <c r="AF66" s="10"/>
      <c r="AG66" s="11"/>
      <c r="AH66" s="10"/>
      <c r="AI66" s="13"/>
    </row>
    <row r="67" spans="1:43" ht="18" customHeight="1" thickTop="1" thickBot="1">
      <c r="A67" s="9" t="s">
        <v>251</v>
      </c>
      <c r="B67" s="10"/>
      <c r="C67" s="10"/>
      <c r="D67" s="10"/>
      <c r="E67" s="10"/>
      <c r="F67" s="11"/>
      <c r="G67" s="12"/>
      <c r="H67" s="13"/>
      <c r="I67" s="14"/>
      <c r="J67" s="9" t="s">
        <v>252</v>
      </c>
      <c r="K67" s="10"/>
      <c r="L67" s="10"/>
      <c r="M67" s="10"/>
      <c r="N67" s="10"/>
      <c r="O67" s="11"/>
      <c r="P67" s="12"/>
      <c r="Q67" s="13">
        <f>COUNTIFS('[7]بيانات للمشروع '!$F:$F,'عددى جديد'!$J67,'[7]بيانات للمشروع '!$I:$I,'عددى جديد'!$H$4)</f>
        <v>0</v>
      </c>
      <c r="R67" s="13"/>
      <c r="S67" s="50" t="s">
        <v>253</v>
      </c>
      <c r="T67" s="51"/>
      <c r="U67" s="51"/>
      <c r="V67" s="51"/>
      <c r="W67" s="51"/>
      <c r="X67" s="51"/>
      <c r="Y67" s="51"/>
      <c r="Z67" s="51">
        <f>SUM(Z56:Z66)</f>
        <v>0</v>
      </c>
      <c r="AA67" s="17"/>
      <c r="AB67" s="9" t="s">
        <v>254</v>
      </c>
      <c r="AC67" s="10"/>
      <c r="AD67" s="10"/>
      <c r="AE67" s="10"/>
      <c r="AF67" s="10"/>
      <c r="AG67" s="10"/>
      <c r="AH67" s="10"/>
      <c r="AI67" s="10"/>
    </row>
    <row r="68" spans="1:43" ht="18" customHeight="1" thickTop="1" thickBot="1">
      <c r="A68" s="9" t="s">
        <v>255</v>
      </c>
      <c r="B68" s="10"/>
      <c r="C68" s="10"/>
      <c r="D68" s="10"/>
      <c r="E68" s="10"/>
      <c r="F68" s="11"/>
      <c r="G68" s="12"/>
      <c r="H68" s="13"/>
      <c r="I68" s="14"/>
      <c r="J68" s="9" t="s">
        <v>256</v>
      </c>
      <c r="K68" s="10"/>
      <c r="L68" s="10"/>
      <c r="M68" s="10"/>
      <c r="N68" s="10"/>
      <c r="O68" s="11"/>
      <c r="P68" s="12"/>
      <c r="Q68" s="13">
        <f>COUNTIFS('[7]بيانات للمشروع '!$F:$F,'عددى جديد'!$J68,'[7]بيانات للمشروع '!$I:$I,'عددى جديد'!$H$4)</f>
        <v>0</v>
      </c>
      <c r="R68" s="15"/>
      <c r="S68" s="84" t="s">
        <v>257</v>
      </c>
      <c r="T68" s="85"/>
      <c r="U68" s="85"/>
      <c r="V68" s="85"/>
      <c r="W68" s="85"/>
      <c r="X68" s="85"/>
      <c r="Y68" s="85"/>
      <c r="Z68" s="86"/>
      <c r="AA68" s="23"/>
      <c r="AB68" s="9" t="s">
        <v>258</v>
      </c>
      <c r="AC68" s="10"/>
      <c r="AD68" s="10"/>
      <c r="AE68" s="10"/>
      <c r="AF68" s="10"/>
      <c r="AG68" s="10"/>
      <c r="AH68" s="10"/>
      <c r="AI68" s="10"/>
    </row>
    <row r="69" spans="1:43" ht="18" customHeight="1" thickTop="1" thickBot="1">
      <c r="A69" s="9" t="s">
        <v>259</v>
      </c>
      <c r="B69" s="10"/>
      <c r="C69" s="10"/>
      <c r="D69" s="10"/>
      <c r="E69" s="10"/>
      <c r="F69" s="11"/>
      <c r="G69" s="12"/>
      <c r="H69" s="13"/>
      <c r="I69" s="14"/>
      <c r="J69" s="9" t="s">
        <v>260</v>
      </c>
      <c r="K69" s="10"/>
      <c r="L69" s="10"/>
      <c r="M69" s="10"/>
      <c r="N69" s="10"/>
      <c r="O69" s="11"/>
      <c r="P69" s="12"/>
      <c r="Q69" s="13">
        <f>COUNTIFS('[7]بيانات للمشروع '!$F:$F,'عددى جديد'!$J69,'[7]بيانات للمشروع '!$I:$I,'عددى جديد'!$H$4)</f>
        <v>0</v>
      </c>
      <c r="R69" s="14"/>
      <c r="S69" s="9" t="s">
        <v>261</v>
      </c>
      <c r="T69" s="10">
        <f>COUNTIFS('[7]بيانات للمشروع '!$F:$F,'عددى جديد'!$S69,'[7]بيانات للمشروع '!$I:$I,'عددى جديد'!$B$4)</f>
        <v>0</v>
      </c>
      <c r="U69" s="10">
        <f>COUNTIFS('[7]بيانات للمشروع '!$F:$F,'عددى جديد'!$S69,'[7]بيانات للمشروع '!$I:$I,'عددى جديد'!$C$4)</f>
        <v>0</v>
      </c>
      <c r="V69" s="10">
        <f>COUNTIFS('[7]بيانات للمشروع '!$F:$F,'عددى جديد'!$S69,'[7]بيانات للمشروع '!$I:$I,'عددى جديد'!$D$4)</f>
        <v>0</v>
      </c>
      <c r="W69" s="26">
        <f>COUNTIFS('[7]بيانات للمشروع '!$F:$F,'عددى جديد'!$S69,'[7]بيانات للمشروع '!$I:$I,'عددى جديد'!$E$4)</f>
        <v>0</v>
      </c>
      <c r="X69" s="11"/>
      <c r="Y69" s="12">
        <f>SUM(T69:W69)</f>
        <v>0</v>
      </c>
      <c r="Z69" s="13">
        <f>COUNTIFS('[7]بيانات للمشروع '!$F:$F,'عددى جديد'!$S69,'[7]بيانات للمشروع '!$I:$I,'عددى جديد'!$H$4)</f>
        <v>0</v>
      </c>
      <c r="AA69" s="13"/>
      <c r="AB69" s="9" t="s">
        <v>262</v>
      </c>
      <c r="AC69" s="10"/>
      <c r="AD69" s="10"/>
      <c r="AE69" s="10"/>
      <c r="AF69" s="10"/>
      <c r="AG69" s="10"/>
      <c r="AH69" s="10"/>
      <c r="AI69" s="10"/>
      <c r="AJ69" s="27"/>
      <c r="AK69" s="27"/>
      <c r="AL69" s="27"/>
      <c r="AM69" s="27"/>
      <c r="AN69" s="27"/>
      <c r="AO69" s="27"/>
      <c r="AP69" s="27"/>
      <c r="AQ69" s="27"/>
    </row>
    <row r="70" spans="1:43" ht="18" customHeight="1" thickTop="1" thickBot="1">
      <c r="A70" s="9" t="s">
        <v>265</v>
      </c>
      <c r="B70" s="10"/>
      <c r="C70" s="10"/>
      <c r="D70" s="10"/>
      <c r="E70" s="10"/>
      <c r="F70" s="11"/>
      <c r="G70" s="12"/>
      <c r="H70" s="13"/>
      <c r="I70" s="7"/>
      <c r="J70" s="9" t="s">
        <v>266</v>
      </c>
      <c r="K70" s="10"/>
      <c r="L70" s="10"/>
      <c r="M70" s="10"/>
      <c r="N70" s="10"/>
      <c r="O70" s="11"/>
      <c r="P70" s="12"/>
      <c r="Q70" s="13">
        <f>COUNTIFS('[7]بيانات للمشروع '!$F:$F,'عددى جديد'!$J70,'[7]بيانات للمشروع '!$I:$I,'عددى جديد'!$H$4)</f>
        <v>0</v>
      </c>
      <c r="R70" s="28"/>
      <c r="S70" s="18" t="s">
        <v>267</v>
      </c>
      <c r="T70" s="10">
        <f>COUNTIFS('[7]بيانات للمشروع '!$F:$F,'عددى جديد'!$S70,'[7]بيانات للمشروع '!$I:$I,'عددى جديد'!$B$4)</f>
        <v>0</v>
      </c>
      <c r="U70" s="10">
        <f>COUNTIFS('[7]بيانات للمشروع '!$F:$F,'عددى جديد'!$S70,'[7]بيانات للمشروع '!$I:$I,'عددى جديد'!$C$4)</f>
        <v>0</v>
      </c>
      <c r="V70" s="10">
        <f>COUNTIFS('[7]بيانات للمشروع '!$F:$F,'عددى جديد'!$S70,'[7]بيانات للمشروع '!$I:$I,'عددى جديد'!$D$4)</f>
        <v>0</v>
      </c>
      <c r="W70" s="26">
        <f>COUNTIFS('[7]بيانات للمشروع '!$F:$F,'عددى جديد'!$S70,'[7]بيانات للمشروع '!$I:$I,'عددى جديد'!$E$4)</f>
        <v>0</v>
      </c>
      <c r="X70" s="11"/>
      <c r="Y70" s="12">
        <f>SUM(T70:W70)</f>
        <v>0</v>
      </c>
      <c r="Z70" s="13">
        <f>COUNTIFS('[7]بيانات للمشروع '!$F:$F,'عددى جديد'!$S70,'[7]بيانات للمشروع '!$I:$I,'عددى جديد'!$H$4)</f>
        <v>0</v>
      </c>
      <c r="AA70" s="13"/>
      <c r="AB70" s="9" t="s">
        <v>268</v>
      </c>
      <c r="AC70" s="10"/>
      <c r="AD70" s="10"/>
      <c r="AE70" s="10"/>
      <c r="AF70" s="10"/>
      <c r="AG70" s="10"/>
      <c r="AH70" s="10"/>
      <c r="AI70" s="10"/>
    </row>
    <row r="71" spans="1:43" ht="18" customHeight="1" thickTop="1" thickBot="1">
      <c r="A71" s="9" t="s">
        <v>269</v>
      </c>
      <c r="B71" s="10"/>
      <c r="C71" s="10"/>
      <c r="D71" s="10"/>
      <c r="E71" s="10"/>
      <c r="F71" s="11"/>
      <c r="G71" s="12"/>
      <c r="H71" s="13"/>
      <c r="I71" s="14"/>
      <c r="J71" s="9" t="s">
        <v>270</v>
      </c>
      <c r="K71" s="10"/>
      <c r="L71" s="10"/>
      <c r="M71" s="10"/>
      <c r="N71" s="10"/>
      <c r="O71" s="11"/>
      <c r="P71" s="12"/>
      <c r="Q71" s="13">
        <f>COUNTIFS('[7]بيانات للمشروع '!$F:$F,'عددى جديد'!$J71,'[7]بيانات للمشروع '!$I:$I,'عددى جديد'!$H$4)</f>
        <v>0</v>
      </c>
      <c r="R71" s="13"/>
      <c r="S71" s="52" t="s">
        <v>271</v>
      </c>
      <c r="T71" s="53"/>
      <c r="U71" s="53"/>
      <c r="V71" s="53"/>
      <c r="W71" s="53"/>
      <c r="X71" s="54">
        <f>SUM(X69:X70)</f>
        <v>0</v>
      </c>
      <c r="Y71" s="55">
        <f>SUM(T71:W71)</f>
        <v>0</v>
      </c>
      <c r="Z71" s="56">
        <f>SUM(Z69:Z70)</f>
        <v>0</v>
      </c>
      <c r="AA71" s="9"/>
      <c r="AB71" s="9" t="s">
        <v>272</v>
      </c>
      <c r="AC71" s="10"/>
      <c r="AD71" s="10"/>
      <c r="AE71" s="10"/>
      <c r="AF71" s="10"/>
      <c r="AG71" s="10"/>
      <c r="AH71" s="10"/>
      <c r="AI71" s="10"/>
    </row>
    <row r="72" spans="1:43" ht="18" customHeight="1" thickTop="1" thickBo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9" t="s">
        <v>273</v>
      </c>
      <c r="AC72" s="29"/>
      <c r="AD72" s="30"/>
      <c r="AE72" s="30"/>
      <c r="AF72" s="29"/>
      <c r="AG72" s="30"/>
      <c r="AH72" s="13"/>
      <c r="AI72" s="13"/>
    </row>
    <row r="73" spans="1:43" ht="18" customHeight="1" thickTop="1" thickBo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52" t="s">
        <v>274</v>
      </c>
      <c r="AC73" s="69"/>
      <c r="AD73" s="70"/>
      <c r="AE73" s="70"/>
      <c r="AF73" s="69"/>
      <c r="AG73" s="56"/>
      <c r="AH73" s="71"/>
      <c r="AI73" s="56"/>
    </row>
    <row r="74" spans="1:43" ht="15" customHeight="1" thickTop="1">
      <c r="AD74" s="79"/>
      <c r="AE74" s="79"/>
      <c r="AF74" s="79"/>
      <c r="AG74" s="90"/>
      <c r="AH74" s="90"/>
    </row>
    <row r="75" spans="1:43" ht="30">
      <c r="B75" s="1" t="s">
        <v>275</v>
      </c>
      <c r="AD75" s="79" t="s">
        <v>276</v>
      </c>
      <c r="AE75" s="79"/>
      <c r="AF75" s="79"/>
      <c r="AG75" s="80">
        <f>AH73+AI73</f>
        <v>0</v>
      </c>
      <c r="AH75" s="80"/>
    </row>
    <row r="76" spans="1:43" ht="27.75">
      <c r="A76" s="31"/>
      <c r="B76" s="32"/>
      <c r="C76" s="32"/>
      <c r="D76" s="32"/>
      <c r="E76" s="32"/>
      <c r="F76" s="32"/>
      <c r="G76" s="32"/>
      <c r="H76" s="32"/>
      <c r="AB76" s="7"/>
    </row>
    <row r="77" spans="1:43" ht="27.75">
      <c r="A77" s="31"/>
      <c r="B77" s="32"/>
      <c r="C77" s="32"/>
      <c r="D77" s="32"/>
      <c r="E77" s="32"/>
      <c r="F77" s="32"/>
      <c r="G77" s="32"/>
      <c r="H77" s="32"/>
      <c r="AB77" s="7"/>
    </row>
    <row r="78" spans="1:43" ht="27.75">
      <c r="A78" s="31"/>
      <c r="B78" s="32"/>
      <c r="C78" s="33"/>
      <c r="AB78" s="7"/>
      <c r="AE78" s="34"/>
      <c r="AF78" s="34"/>
      <c r="AG78" s="35"/>
    </row>
    <row r="858" spans="5:6">
      <c r="F858" s="1" t="s">
        <v>277</v>
      </c>
    </row>
    <row r="859" spans="5:6">
      <c r="E859" s="1">
        <v>43598</v>
      </c>
    </row>
    <row r="1974" spans="7:33" ht="21.75" thickBot="1"/>
    <row r="1975" spans="7:33" ht="30.75" thickTop="1" thickBot="1">
      <c r="G1975" s="1" t="s">
        <v>4</v>
      </c>
      <c r="K1975" s="1">
        <v>2</v>
      </c>
      <c r="M1975" s="36" t="s">
        <v>278</v>
      </c>
      <c r="N1975" s="1" t="s">
        <v>263</v>
      </c>
      <c r="T1975" s="36" t="s">
        <v>279</v>
      </c>
      <c r="AC1975" s="1" t="s">
        <v>280</v>
      </c>
      <c r="AG1975" s="1" t="s">
        <v>281</v>
      </c>
    </row>
    <row r="1976" spans="7:33" ht="30.75" thickTop="1" thickBot="1">
      <c r="G1976" s="1" t="s">
        <v>4</v>
      </c>
      <c r="M1976" s="36" t="s">
        <v>282</v>
      </c>
      <c r="N1976" s="1" t="s">
        <v>263</v>
      </c>
      <c r="T1976" s="36" t="s">
        <v>283</v>
      </c>
      <c r="AC1976" s="1" t="s">
        <v>280</v>
      </c>
      <c r="AG1976" s="1" t="s">
        <v>281</v>
      </c>
    </row>
    <row r="1977" spans="7:33" ht="30.75" thickTop="1" thickBot="1">
      <c r="G1977" s="1" t="s">
        <v>4</v>
      </c>
      <c r="M1977" s="36" t="s">
        <v>284</v>
      </c>
      <c r="N1977" s="1" t="s">
        <v>263</v>
      </c>
      <c r="T1977" s="36" t="s">
        <v>279</v>
      </c>
      <c r="AC1977" s="1" t="s">
        <v>280</v>
      </c>
      <c r="AG1977" s="1" t="s">
        <v>281</v>
      </c>
    </row>
    <row r="1978" spans="7:33" ht="30.75" thickTop="1" thickBot="1">
      <c r="G1978" s="1" t="s">
        <v>4</v>
      </c>
      <c r="M1978" s="36" t="s">
        <v>285</v>
      </c>
      <c r="N1978" s="1" t="s">
        <v>286</v>
      </c>
      <c r="T1978" s="36" t="s">
        <v>287</v>
      </c>
      <c r="AC1978" s="1" t="s">
        <v>280</v>
      </c>
      <c r="AG1978" s="1" t="s">
        <v>288</v>
      </c>
    </row>
    <row r="1979" spans="7:33" ht="30.75" thickTop="1" thickBot="1">
      <c r="G1979" s="1" t="s">
        <v>5</v>
      </c>
      <c r="M1979" s="36" t="s">
        <v>278</v>
      </c>
      <c r="N1979" s="1" t="s">
        <v>286</v>
      </c>
      <c r="T1979" s="36" t="s">
        <v>289</v>
      </c>
      <c r="AC1979" s="1" t="s">
        <v>280</v>
      </c>
      <c r="AG1979" s="1" t="s">
        <v>281</v>
      </c>
    </row>
    <row r="1980" spans="7:33" ht="30.75" thickTop="1" thickBot="1">
      <c r="G1980" s="1" t="s">
        <v>4</v>
      </c>
      <c r="M1980" s="36" t="s">
        <v>284</v>
      </c>
      <c r="N1980" s="1" t="s">
        <v>263</v>
      </c>
      <c r="T1980" s="36" t="s">
        <v>290</v>
      </c>
      <c r="AC1980" s="1" t="s">
        <v>280</v>
      </c>
      <c r="AG1980" s="1" t="s">
        <v>281</v>
      </c>
    </row>
    <row r="1981" spans="7:33" ht="30.75" thickTop="1" thickBot="1">
      <c r="G1981" s="1" t="s">
        <v>4</v>
      </c>
      <c r="M1981" s="36" t="s">
        <v>291</v>
      </c>
      <c r="N1981" s="1" t="s">
        <v>292</v>
      </c>
      <c r="Q1981" s="37" t="s">
        <v>293</v>
      </c>
      <c r="T1981" s="36" t="s">
        <v>294</v>
      </c>
      <c r="AC1981" s="1" t="s">
        <v>280</v>
      </c>
      <c r="AG1981" s="1" t="s">
        <v>288</v>
      </c>
    </row>
    <row r="1982" spans="7:33" ht="30.75" thickTop="1" thickBot="1">
      <c r="G1982" s="1" t="s">
        <v>4</v>
      </c>
      <c r="M1982" s="36" t="s">
        <v>285</v>
      </c>
      <c r="N1982" s="1" t="s">
        <v>292</v>
      </c>
      <c r="T1982" s="36" t="s">
        <v>294</v>
      </c>
      <c r="AC1982" s="1" t="s">
        <v>280</v>
      </c>
      <c r="AG1982" s="1" t="s">
        <v>288</v>
      </c>
    </row>
    <row r="1983" spans="7:33" ht="30.75" thickTop="1" thickBot="1">
      <c r="G1983" s="1" t="s">
        <v>4</v>
      </c>
      <c r="M1983" s="36" t="s">
        <v>282</v>
      </c>
      <c r="N1983" s="1" t="s">
        <v>292</v>
      </c>
      <c r="T1983" s="36" t="s">
        <v>295</v>
      </c>
      <c r="AC1983" s="1" t="s">
        <v>280</v>
      </c>
      <c r="AG1983" s="1" t="s">
        <v>288</v>
      </c>
    </row>
    <row r="1984" spans="7:33" ht="30.75" thickTop="1" thickBot="1">
      <c r="G1984" s="1" t="s">
        <v>4</v>
      </c>
      <c r="M1984" s="36" t="s">
        <v>296</v>
      </c>
      <c r="N1984" s="1" t="s">
        <v>263</v>
      </c>
      <c r="T1984" s="36" t="s">
        <v>297</v>
      </c>
      <c r="AC1984" s="1" t="s">
        <v>280</v>
      </c>
      <c r="AG1984" s="1" t="s">
        <v>281</v>
      </c>
    </row>
    <row r="1985" spans="6:33" ht="30.75" thickTop="1" thickBot="1">
      <c r="F1985" s="1" t="s">
        <v>71</v>
      </c>
      <c r="G1985" s="1" t="s">
        <v>4</v>
      </c>
      <c r="M1985" s="36" t="s">
        <v>285</v>
      </c>
      <c r="N1985" s="1" t="s">
        <v>286</v>
      </c>
      <c r="T1985" s="36" t="s">
        <v>287</v>
      </c>
      <c r="AC1985" s="1" t="s">
        <v>280</v>
      </c>
      <c r="AG1985" s="1" t="s">
        <v>288</v>
      </c>
    </row>
    <row r="1986" spans="6:33" ht="30.75" thickTop="1" thickBot="1">
      <c r="G1986" s="1" t="s">
        <v>4</v>
      </c>
      <c r="M1986" s="36" t="s">
        <v>298</v>
      </c>
      <c r="N1986" s="1" t="s">
        <v>263</v>
      </c>
      <c r="T1986" s="36" t="s">
        <v>299</v>
      </c>
      <c r="AC1986" s="1" t="s">
        <v>280</v>
      </c>
      <c r="AG1986" s="1" t="s">
        <v>281</v>
      </c>
    </row>
    <row r="1987" spans="6:33" ht="30.75" thickTop="1" thickBot="1">
      <c r="F1987" s="1" t="s">
        <v>79</v>
      </c>
      <c r="G1987" s="1" t="s">
        <v>4</v>
      </c>
      <c r="M1987" s="36" t="s">
        <v>296</v>
      </c>
      <c r="N1987" s="1" t="s">
        <v>286</v>
      </c>
      <c r="R1987" s="38"/>
      <c r="T1987" s="36" t="s">
        <v>300</v>
      </c>
      <c r="AC1987" s="1" t="s">
        <v>280</v>
      </c>
      <c r="AG1987" s="1" t="s">
        <v>288</v>
      </c>
    </row>
    <row r="1988" spans="6:33" ht="30.75" thickTop="1" thickBot="1">
      <c r="F1988" s="1" t="s">
        <v>235</v>
      </c>
      <c r="G1988" s="1" t="s">
        <v>4</v>
      </c>
      <c r="M1988" s="36" t="s">
        <v>301</v>
      </c>
      <c r="N1988" s="1" t="s">
        <v>263</v>
      </c>
      <c r="T1988" s="36" t="s">
        <v>302</v>
      </c>
      <c r="AC1988" s="1" t="s">
        <v>280</v>
      </c>
      <c r="AG1988" s="1" t="s">
        <v>281</v>
      </c>
    </row>
    <row r="1989" spans="6:33" ht="30.75" thickTop="1" thickBot="1">
      <c r="G1989" s="1" t="s">
        <v>5</v>
      </c>
      <c r="M1989" s="36" t="s">
        <v>303</v>
      </c>
      <c r="N1989" s="1" t="s">
        <v>263</v>
      </c>
      <c r="T1989" s="36" t="s">
        <v>304</v>
      </c>
      <c r="AC1989" s="1" t="s">
        <v>280</v>
      </c>
      <c r="AG1989" s="1" t="s">
        <v>281</v>
      </c>
    </row>
    <row r="1990" spans="6:33" ht="30.75" thickTop="1" thickBot="1">
      <c r="G1990" s="1" t="s">
        <v>4</v>
      </c>
      <c r="M1990" s="36" t="s">
        <v>284</v>
      </c>
      <c r="N1990" s="1" t="s">
        <v>263</v>
      </c>
      <c r="T1990" s="36" t="s">
        <v>305</v>
      </c>
      <c r="AC1990" s="1" t="s">
        <v>280</v>
      </c>
      <c r="AG1990" s="1" t="s">
        <v>281</v>
      </c>
    </row>
    <row r="1991" spans="6:33" ht="30.75" thickTop="1" thickBot="1">
      <c r="G1991" s="1" t="s">
        <v>4</v>
      </c>
      <c r="M1991" s="36" t="s">
        <v>285</v>
      </c>
      <c r="N1991" s="1" t="s">
        <v>263</v>
      </c>
      <c r="T1991" s="36" t="s">
        <v>305</v>
      </c>
      <c r="AC1991" s="1" t="s">
        <v>280</v>
      </c>
      <c r="AG1991" s="1" t="s">
        <v>281</v>
      </c>
    </row>
    <row r="1992" spans="6:33" ht="30.75" thickTop="1" thickBot="1">
      <c r="G1992" s="1" t="s">
        <v>4</v>
      </c>
      <c r="M1992" s="36" t="s">
        <v>278</v>
      </c>
      <c r="N1992" s="1" t="s">
        <v>263</v>
      </c>
      <c r="T1992" s="36" t="s">
        <v>279</v>
      </c>
      <c r="AC1992" s="1" t="s">
        <v>280</v>
      </c>
      <c r="AG1992" s="1" t="s">
        <v>281</v>
      </c>
    </row>
    <row r="1993" spans="6:33" ht="30.75" thickTop="1" thickBot="1">
      <c r="G1993" s="1" t="s">
        <v>5</v>
      </c>
      <c r="M1993" s="36" t="s">
        <v>296</v>
      </c>
      <c r="N1993" s="1" t="s">
        <v>263</v>
      </c>
      <c r="T1993" s="36" t="s">
        <v>289</v>
      </c>
      <c r="AC1993" s="1" t="s">
        <v>280</v>
      </c>
      <c r="AG1993" s="1" t="s">
        <v>281</v>
      </c>
    </row>
    <row r="1994" spans="6:33" ht="30.75" thickTop="1" thickBot="1">
      <c r="F1994" s="1" t="s">
        <v>306</v>
      </c>
      <c r="G1994" s="1" t="s">
        <v>4</v>
      </c>
      <c r="M1994" s="36" t="s">
        <v>307</v>
      </c>
      <c r="N1994" s="1" t="s">
        <v>264</v>
      </c>
      <c r="T1994" s="36" t="s">
        <v>308</v>
      </c>
      <c r="AC1994" s="1" t="s">
        <v>280</v>
      </c>
      <c r="AG1994" s="1" t="s">
        <v>281</v>
      </c>
    </row>
    <row r="1995" spans="6:33" ht="30.75" thickTop="1" thickBot="1">
      <c r="G1995" s="1" t="s">
        <v>5</v>
      </c>
      <c r="M1995" s="36" t="s">
        <v>296</v>
      </c>
      <c r="N1995" s="1" t="s">
        <v>264</v>
      </c>
      <c r="T1995" s="36" t="s">
        <v>309</v>
      </c>
      <c r="AC1995" s="1" t="s">
        <v>280</v>
      </c>
      <c r="AG1995" s="1" t="s">
        <v>281</v>
      </c>
    </row>
    <row r="1996" spans="6:33" ht="30.75" thickTop="1" thickBot="1">
      <c r="G1996" s="1" t="s">
        <v>5</v>
      </c>
      <c r="M1996" s="36" t="s">
        <v>296</v>
      </c>
      <c r="N1996" s="1" t="s">
        <v>263</v>
      </c>
      <c r="T1996" s="36" t="s">
        <v>289</v>
      </c>
      <c r="AC1996" s="1" t="s">
        <v>280</v>
      </c>
      <c r="AG1996" s="1" t="s">
        <v>281</v>
      </c>
    </row>
    <row r="1997" spans="6:33" ht="30.75" thickTop="1" thickBot="1">
      <c r="G1997" s="1" t="s">
        <v>4</v>
      </c>
      <c r="M1997" s="36" t="s">
        <v>296</v>
      </c>
      <c r="N1997" s="1" t="s">
        <v>263</v>
      </c>
      <c r="T1997" s="36" t="s">
        <v>310</v>
      </c>
      <c r="AC1997" s="1" t="s">
        <v>280</v>
      </c>
      <c r="AG1997" s="1" t="s">
        <v>281</v>
      </c>
    </row>
    <row r="1998" spans="6:33" ht="30.75" thickTop="1" thickBot="1">
      <c r="F1998" s="1" t="s">
        <v>269</v>
      </c>
      <c r="G1998" s="1" t="s">
        <v>5</v>
      </c>
      <c r="M1998" s="36" t="s">
        <v>284</v>
      </c>
      <c r="N1998" s="1" t="s">
        <v>263</v>
      </c>
      <c r="T1998" s="36" t="s">
        <v>311</v>
      </c>
      <c r="AC1998" s="1" t="s">
        <v>280</v>
      </c>
      <c r="AG1998" s="1" t="s">
        <v>281</v>
      </c>
    </row>
    <row r="1999" spans="6:33" ht="30.75" thickTop="1" thickBot="1">
      <c r="G1999" s="1" t="s">
        <v>4</v>
      </c>
      <c r="M1999" s="36" t="s">
        <v>296</v>
      </c>
      <c r="N1999" s="1" t="s">
        <v>263</v>
      </c>
      <c r="T1999" s="36" t="s">
        <v>312</v>
      </c>
      <c r="AC1999" s="1" t="s">
        <v>280</v>
      </c>
      <c r="AG1999" s="1" t="s">
        <v>281</v>
      </c>
    </row>
    <row r="2000" spans="6:33" ht="30.75" thickTop="1" thickBot="1">
      <c r="F2000" s="1" t="s">
        <v>313</v>
      </c>
      <c r="G2000" s="1" t="s">
        <v>4</v>
      </c>
      <c r="M2000" s="36" t="s">
        <v>284</v>
      </c>
      <c r="N2000" s="1" t="s">
        <v>286</v>
      </c>
      <c r="Q2000" s="39" t="s">
        <v>293</v>
      </c>
      <c r="T2000" s="36" t="s">
        <v>314</v>
      </c>
      <c r="AC2000" s="1" t="s">
        <v>280</v>
      </c>
      <c r="AG2000" s="1" t="s">
        <v>288</v>
      </c>
    </row>
    <row r="2001" spans="6:33" ht="30.75" thickTop="1" thickBot="1">
      <c r="G2001" s="1" t="s">
        <v>4</v>
      </c>
      <c r="M2001" s="36" t="s">
        <v>284</v>
      </c>
      <c r="N2001" s="1" t="s">
        <v>263</v>
      </c>
      <c r="T2001" s="36" t="s">
        <v>315</v>
      </c>
      <c r="AC2001" s="1" t="s">
        <v>280</v>
      </c>
      <c r="AG2001" s="1" t="s">
        <v>281</v>
      </c>
    </row>
    <row r="2002" spans="6:33" ht="30.75" thickTop="1" thickBot="1">
      <c r="G2002" s="1" t="s">
        <v>4</v>
      </c>
      <c r="M2002" s="36" t="s">
        <v>284</v>
      </c>
      <c r="N2002" s="1" t="s">
        <v>263</v>
      </c>
      <c r="T2002" s="36" t="s">
        <v>315</v>
      </c>
      <c r="AC2002" s="1" t="s">
        <v>280</v>
      </c>
      <c r="AG2002" s="1" t="s">
        <v>281</v>
      </c>
    </row>
    <row r="2003" spans="6:33" ht="30.75" thickTop="1" thickBot="1">
      <c r="F2003" s="1" t="s">
        <v>100</v>
      </c>
      <c r="G2003" s="1" t="s">
        <v>4</v>
      </c>
      <c r="M2003" s="36" t="s">
        <v>285</v>
      </c>
      <c r="N2003" s="1" t="s">
        <v>263</v>
      </c>
      <c r="T2003" s="36" t="s">
        <v>279</v>
      </c>
      <c r="AC2003" s="1" t="s">
        <v>280</v>
      </c>
      <c r="AG2003" s="1" t="s">
        <v>281</v>
      </c>
    </row>
    <row r="2004" spans="6:33" ht="30.75" thickTop="1" thickBot="1">
      <c r="G2004" s="1" t="s">
        <v>4</v>
      </c>
      <c r="M2004" s="36" t="s">
        <v>284</v>
      </c>
      <c r="N2004" s="1" t="s">
        <v>286</v>
      </c>
      <c r="T2004" s="36" t="s">
        <v>287</v>
      </c>
      <c r="AC2004" s="1" t="s">
        <v>280</v>
      </c>
      <c r="AG2004" s="1" t="s">
        <v>288</v>
      </c>
    </row>
    <row r="2005" spans="6:33" ht="30.75" thickTop="1" thickBot="1">
      <c r="G2005" s="1" t="s">
        <v>4</v>
      </c>
      <c r="M2005" s="36" t="s">
        <v>284</v>
      </c>
      <c r="N2005" s="1" t="s">
        <v>286</v>
      </c>
      <c r="T2005" s="36" t="s">
        <v>287</v>
      </c>
      <c r="AC2005" s="1" t="s">
        <v>280</v>
      </c>
      <c r="AG2005" s="1" t="s">
        <v>288</v>
      </c>
    </row>
    <row r="2006" spans="6:33" ht="30.75" thickTop="1" thickBot="1">
      <c r="G2006" s="1" t="s">
        <v>4</v>
      </c>
      <c r="M2006" s="36" t="s">
        <v>296</v>
      </c>
      <c r="N2006" s="1" t="s">
        <v>286</v>
      </c>
      <c r="R2006" s="38"/>
      <c r="T2006" s="36" t="s">
        <v>300</v>
      </c>
      <c r="AC2006" s="1" t="s">
        <v>280</v>
      </c>
      <c r="AG2006" s="1" t="s">
        <v>288</v>
      </c>
    </row>
    <row r="2007" spans="6:33" ht="30.75" thickTop="1" thickBot="1">
      <c r="G2007" s="1" t="s">
        <v>4</v>
      </c>
      <c r="M2007" s="36" t="s">
        <v>284</v>
      </c>
      <c r="N2007" s="1" t="s">
        <v>264</v>
      </c>
      <c r="T2007" s="36" t="s">
        <v>310</v>
      </c>
      <c r="AC2007" s="1" t="s">
        <v>280</v>
      </c>
      <c r="AG2007" s="1" t="s">
        <v>281</v>
      </c>
    </row>
    <row r="2008" spans="6:33" ht="30.75" thickTop="1" thickBot="1">
      <c r="G2008" s="1" t="s">
        <v>4</v>
      </c>
      <c r="M2008" s="36" t="s">
        <v>296</v>
      </c>
      <c r="N2008" s="1" t="s">
        <v>263</v>
      </c>
      <c r="T2008" s="36" t="s">
        <v>279</v>
      </c>
      <c r="AC2008" s="1" t="s">
        <v>280</v>
      </c>
      <c r="AG2008" s="1" t="s">
        <v>281</v>
      </c>
    </row>
    <row r="2009" spans="6:33" ht="30.75" thickTop="1" thickBot="1">
      <c r="G2009" s="1" t="s">
        <v>4</v>
      </c>
      <c r="M2009" s="36" t="s">
        <v>296</v>
      </c>
      <c r="N2009" s="1" t="s">
        <v>263</v>
      </c>
      <c r="T2009" s="36" t="s">
        <v>279</v>
      </c>
      <c r="AC2009" s="1" t="s">
        <v>280</v>
      </c>
      <c r="AG2009" s="1" t="s">
        <v>281</v>
      </c>
    </row>
    <row r="2010" spans="6:33" ht="30.75" thickTop="1" thickBot="1">
      <c r="G2010" s="1" t="s">
        <v>4</v>
      </c>
      <c r="M2010" s="36" t="s">
        <v>296</v>
      </c>
      <c r="N2010" s="1" t="s">
        <v>263</v>
      </c>
      <c r="T2010" s="36" t="s">
        <v>279</v>
      </c>
      <c r="AC2010" s="1" t="s">
        <v>280</v>
      </c>
      <c r="AG2010" s="1" t="s">
        <v>281</v>
      </c>
    </row>
    <row r="2011" spans="6:33" ht="30.75" thickTop="1" thickBot="1">
      <c r="G2011" s="1" t="s">
        <v>5</v>
      </c>
      <c r="M2011" s="36" t="s">
        <v>296</v>
      </c>
      <c r="N2011" s="1" t="s">
        <v>264</v>
      </c>
      <c r="T2011" s="36" t="s">
        <v>316</v>
      </c>
      <c r="AC2011" s="1" t="s">
        <v>280</v>
      </c>
      <c r="AG2011" s="1" t="s">
        <v>281</v>
      </c>
    </row>
    <row r="2012" spans="6:33" ht="30.75" thickTop="1" thickBot="1">
      <c r="G2012" s="1" t="s">
        <v>4</v>
      </c>
      <c r="M2012" s="36" t="s">
        <v>285</v>
      </c>
      <c r="N2012" s="1" t="s">
        <v>292</v>
      </c>
      <c r="Q2012" s="39" t="s">
        <v>293</v>
      </c>
      <c r="T2012" s="36" t="s">
        <v>317</v>
      </c>
      <c r="AC2012" s="1" t="s">
        <v>280</v>
      </c>
      <c r="AG2012" s="1" t="s">
        <v>288</v>
      </c>
    </row>
    <row r="2013" spans="6:33" ht="30.75" thickTop="1" thickBot="1">
      <c r="G2013" s="1" t="s">
        <v>4</v>
      </c>
      <c r="M2013" s="36" t="s">
        <v>285</v>
      </c>
      <c r="N2013" s="1" t="s">
        <v>263</v>
      </c>
      <c r="Q2013" s="39" t="s">
        <v>293</v>
      </c>
      <c r="T2013" s="36" t="s">
        <v>318</v>
      </c>
      <c r="AC2013" s="1" t="s">
        <v>280</v>
      </c>
      <c r="AG2013" s="1" t="s">
        <v>281</v>
      </c>
    </row>
    <row r="2014" spans="6:33" ht="30.75" thickTop="1" thickBot="1">
      <c r="G2014" s="1" t="s">
        <v>5</v>
      </c>
      <c r="M2014" s="36" t="s">
        <v>285</v>
      </c>
      <c r="N2014" s="1" t="s">
        <v>263</v>
      </c>
      <c r="Q2014" s="39" t="s">
        <v>293</v>
      </c>
      <c r="T2014" s="36" t="s">
        <v>319</v>
      </c>
      <c r="AC2014" s="1" t="s">
        <v>280</v>
      </c>
      <c r="AG2014" s="1" t="s">
        <v>281</v>
      </c>
    </row>
    <row r="2015" spans="6:33" ht="21.75" thickTop="1"/>
    <row r="2018" spans="18:18" ht="24.75">
      <c r="R2018" s="38"/>
    </row>
    <row r="2019" spans="18:18" ht="24.75">
      <c r="R2019" s="38"/>
    </row>
    <row r="2020" spans="18:18" ht="24.75">
      <c r="R2020" s="38"/>
    </row>
  </sheetData>
  <mergeCells count="27">
    <mergeCell ref="AC1:AD1"/>
    <mergeCell ref="AE1:AH1"/>
    <mergeCell ref="B2:J2"/>
    <mergeCell ref="K2:U2"/>
    <mergeCell ref="V2:AB2"/>
    <mergeCell ref="AC2:AD2"/>
    <mergeCell ref="AE2:AH2"/>
    <mergeCell ref="AB49:AI49"/>
    <mergeCell ref="A5:H5"/>
    <mergeCell ref="AB5:AI5"/>
    <mergeCell ref="AB10:AI10"/>
    <mergeCell ref="AB18:AI18"/>
    <mergeCell ref="S20:Z20"/>
    <mergeCell ref="AB25:AI25"/>
    <mergeCell ref="AB32:AI32"/>
    <mergeCell ref="AB42:AI42"/>
    <mergeCell ref="S43:Z43"/>
    <mergeCell ref="S47:Z47"/>
    <mergeCell ref="S48:Z48"/>
    <mergeCell ref="AD75:AF75"/>
    <mergeCell ref="AG75:AH75"/>
    <mergeCell ref="S55:Z55"/>
    <mergeCell ref="AB55:AI55"/>
    <mergeCell ref="J61:Q61"/>
    <mergeCell ref="S68:Z68"/>
    <mergeCell ref="AD74:AF74"/>
    <mergeCell ref="AG74:AH74"/>
  </mergeCells>
  <printOptions horizontalCentered="1"/>
  <pageMargins left="0" right="0" top="0" bottom="0" header="0" footer="0"/>
  <pageSetup paperSize="9" scale="58" fitToHeight="50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عددى جديد</vt:lpstr>
      <vt:lpstr>'عددى جديد'!Print_Area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ASnhorylap</dc:creator>
  <cp:lastModifiedBy>ASnhorylap</cp:lastModifiedBy>
  <cp:lastPrinted>2020-03-10T08:44:56Z</cp:lastPrinted>
  <dcterms:created xsi:type="dcterms:W3CDTF">2020-03-10T08:30:31Z</dcterms:created>
  <dcterms:modified xsi:type="dcterms:W3CDTF">2020-03-10T08:49:29Z</dcterms:modified>
</cp:coreProperties>
</file>