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tables/table2.xml" ContentType="application/vnd.openxmlformats-officedocument.spreadsheetml.table+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F:\From net\"/>
    </mc:Choice>
  </mc:AlternateContent>
  <bookViews>
    <workbookView xWindow="0" yWindow="0" windowWidth="18060" windowHeight="5990"/>
  </bookViews>
  <sheets>
    <sheet name="التقرير_العام" sheetId="19" r:id="rId1"/>
    <sheet name="1" sheetId="20" state="hidden" r:id="rId2"/>
    <sheet name="ورقة مساعدة" sheetId="15" r:id="rId3"/>
    <sheet name="ID" sheetId="8" r:id="rId4"/>
    <sheet name="LI" sheetId="9" r:id="rId5"/>
    <sheet name="HA" sheetId="10" r:id="rId6"/>
    <sheet name="IS" sheetId="11" r:id="rId7"/>
    <sheet name="OI" sheetId="12" r:id="rId8"/>
  </sheets>
  <externalReferences>
    <externalReference r:id="rId9"/>
    <externalReference r:id="rId10"/>
  </externalReferences>
  <definedNames>
    <definedName name="area">#REF!</definedName>
    <definedName name="BBM">INDEX([1]Emp.Pic!XDT1048575:XDT120,MATCH([1]Emp.Profile!$C$7,[1]Emp.Pic!XDR1048575:XDR109,0))</definedName>
    <definedName name="city">#REF!</definedName>
    <definedName name="clasification">#REF!</definedName>
    <definedName name="classification1">#REF!</definedName>
    <definedName name="date">#REF!</definedName>
    <definedName name="Emp_ID_WA">[1]Organization_Assaignment!$A$2:$A$9402</definedName>
    <definedName name="Employee">[1]Elearning!$A$2:$A$2100</definedName>
    <definedName name="Employee_H">[1]In_House!$A$2:$A$9659</definedName>
    <definedName name="Id_div">[1]formulla!$A$1:$B$422</definedName>
    <definedName name="mm">INDEX([1]Emp.Pic!$C:$C,MATCH([1]Emp.Profile!$C$7,[1]Emp.Pic!$A:$A,0))</definedName>
    <definedName name="moo">[1]Monthly_report!$D$1:$P$27</definedName>
    <definedName name="Mypic">INDEX([1]Emp.Pic!XDT1048575:XDT120,MATCH([1]Emp.Profile!$C$7,[1]Emp.Pic!XDR1048575:XDR109,0))</definedName>
    <definedName name="number">IF([1]Emp.Profile!XFA3="s","3",IF([1]Emp.Profile!XFA3="E+","2",IF([1]Emp.Profile!XFA3="E","1",IF([1]Emp.Profile!XFA3="M","0",IF([1]Emp.Profile!XFA3="D","-1","-")))))</definedName>
    <definedName name="PIC">INDEX([1]Emp.Pic!$C$2:$C$42,(MATCH([1]Emp.Profile!$C$7,[1]Emp.Pic!XFC1048525:XFC1048555,0)))</definedName>
    <definedName name="prov">#REF!</definedName>
    <definedName name="sponsor">#REF!</definedName>
    <definedName name="tasks_completion">'[1]Hands on activites'!$B$2:$AJ$313</definedName>
    <definedName name="TH">[1]TH!$X$6:$AG$388</definedName>
    <definedName name="TTT">INDEX([1]Emp.Pic!XDT1048575:XDT120,MATCH([1]Emp.Profile!$C$7,[1]Emp.Pic!XDR1048575:XDR109,0))</definedName>
    <definedName name="type">#REF!</definedName>
  </definedNames>
  <calcPr calcId="162913"/>
</workbook>
</file>

<file path=xl/calcChain.xml><?xml version="1.0" encoding="utf-8"?>
<calcChain xmlns="http://schemas.openxmlformats.org/spreadsheetml/2006/main">
  <c r="I16" i="19" l="1"/>
  <c r="J16" i="19"/>
  <c r="K16" i="19"/>
  <c r="L16" i="19"/>
  <c r="M16" i="19"/>
  <c r="I17" i="19"/>
  <c r="J18" i="19"/>
  <c r="N18" i="19"/>
  <c r="J19" i="19"/>
  <c r="N19" i="19"/>
  <c r="J20" i="19"/>
  <c r="N20" i="19"/>
  <c r="J21" i="19"/>
  <c r="N21" i="19"/>
  <c r="K18" i="19"/>
  <c r="O18" i="19"/>
  <c r="K19" i="19"/>
  <c r="O19" i="19"/>
  <c r="K20" i="19"/>
  <c r="O20" i="19"/>
  <c r="K21" i="19"/>
  <c r="O21" i="19"/>
  <c r="L18" i="19"/>
  <c r="P18" i="19"/>
  <c r="L19" i="19"/>
  <c r="P19" i="19"/>
  <c r="L20" i="19"/>
  <c r="P20" i="19"/>
  <c r="L21" i="19"/>
  <c r="P21" i="19"/>
  <c r="I18" i="19"/>
  <c r="M18" i="19"/>
  <c r="I19" i="19"/>
  <c r="M19" i="19"/>
  <c r="I20" i="19"/>
  <c r="M20" i="19"/>
  <c r="I21" i="19"/>
  <c r="M21" i="19"/>
  <c r="J17" i="19"/>
  <c r="N17" i="19"/>
  <c r="K17" i="19"/>
  <c r="O17" i="19"/>
  <c r="L17" i="19"/>
  <c r="P17" i="19"/>
  <c r="M17" i="19"/>
  <c r="C17" i="19"/>
  <c r="C21" i="19"/>
  <c r="C18" i="19"/>
  <c r="C19" i="19"/>
  <c r="C20" i="19"/>
  <c r="C16" i="19"/>
  <c r="G5" i="20" l="1"/>
  <c r="G9" i="20"/>
  <c r="F10" i="20"/>
  <c r="G10" i="20"/>
  <c r="G14" i="20"/>
  <c r="F15" i="20"/>
  <c r="G15" i="20"/>
  <c r="F16" i="20"/>
  <c r="G16" i="20"/>
  <c r="F17" i="20"/>
  <c r="G17" i="20"/>
  <c r="F18" i="20"/>
  <c r="G18" i="20"/>
  <c r="F19" i="20"/>
  <c r="G19" i="20"/>
  <c r="F20" i="20"/>
  <c r="G20" i="20"/>
  <c r="F21" i="20"/>
  <c r="G21" i="20"/>
  <c r="F22" i="20"/>
  <c r="G22" i="20"/>
  <c r="F23" i="20"/>
  <c r="G23" i="20"/>
  <c r="F24" i="20"/>
  <c r="G24" i="20"/>
  <c r="F25" i="20"/>
  <c r="G25" i="20"/>
  <c r="F26" i="20"/>
  <c r="G26" i="20"/>
  <c r="F27" i="20"/>
  <c r="G27" i="20"/>
  <c r="F28" i="20"/>
  <c r="G28" i="20"/>
  <c r="F29" i="20"/>
  <c r="G29" i="20"/>
  <c r="F30" i="20"/>
  <c r="G30" i="20"/>
  <c r="F31" i="20"/>
  <c r="G31" i="20"/>
  <c r="F32" i="20"/>
  <c r="G32" i="20"/>
  <c r="F33" i="20"/>
  <c r="G33" i="20"/>
  <c r="F34" i="20"/>
  <c r="G34" i="20"/>
  <c r="F35" i="20"/>
  <c r="G35" i="20"/>
  <c r="F36" i="20"/>
  <c r="G36" i="20"/>
  <c r="G37" i="20"/>
  <c r="F38" i="20"/>
  <c r="G38" i="20"/>
  <c r="F39" i="20"/>
  <c r="G39" i="20"/>
  <c r="E40" i="20"/>
  <c r="E42" i="20"/>
  <c r="B13" i="19"/>
  <c r="G42" i="20" l="1"/>
  <c r="H41" i="20"/>
  <c r="D40" i="20"/>
  <c r="I3" i="20"/>
  <c r="D42" i="20"/>
  <c r="A46" i="19"/>
  <c r="I15" i="19"/>
  <c r="J15" i="19" s="1"/>
  <c r="K15" i="19" s="1"/>
  <c r="L15" i="19" s="1"/>
  <c r="M15" i="19" s="1"/>
  <c r="N15" i="19" s="1"/>
  <c r="O15" i="19" s="1"/>
  <c r="P15" i="19" s="1"/>
  <c r="F40" i="20" l="1"/>
  <c r="E43" i="20"/>
  <c r="H43" i="20" s="1"/>
  <c r="G40" i="20"/>
  <c r="I4" i="20" s="1"/>
  <c r="A20" i="20"/>
  <c r="C10" i="19" l="1"/>
  <c r="E19" i="19"/>
  <c r="N16" i="19"/>
  <c r="D19" i="19"/>
  <c r="D18" i="19"/>
  <c r="F21" i="19"/>
  <c r="E16" i="19"/>
  <c r="F20" i="19"/>
  <c r="E21" i="19"/>
  <c r="E18" i="19"/>
  <c r="E20" i="19"/>
  <c r="D21" i="19"/>
  <c r="D17" i="19"/>
  <c r="D20" i="19"/>
  <c r="F18" i="19"/>
  <c r="E17" i="19"/>
  <c r="F19" i="19"/>
  <c r="F16" i="19"/>
  <c r="P16" i="19"/>
  <c r="F17" i="19"/>
  <c r="O16" i="19"/>
  <c r="O46" i="19" l="1"/>
  <c r="G17" i="19"/>
  <c r="P46" i="19"/>
  <c r="F46" i="19"/>
  <c r="G16" i="19"/>
  <c r="Q21" i="19"/>
  <c r="Q19" i="19"/>
  <c r="G19" i="19"/>
  <c r="G18" i="19"/>
  <c r="Q20" i="19"/>
  <c r="I46" i="19"/>
  <c r="Q16" i="19"/>
  <c r="L46" i="19"/>
  <c r="Q17" i="19"/>
  <c r="Q18" i="19"/>
  <c r="M46" i="19"/>
  <c r="G20" i="19"/>
  <c r="E46" i="19"/>
  <c r="G21" i="19"/>
  <c r="J46" i="19"/>
  <c r="K46" i="19"/>
  <c r="N46" i="19"/>
  <c r="G46" i="19" l="1"/>
  <c r="Q46" i="19"/>
</calcChain>
</file>

<file path=xl/comments1.xml><?xml version="1.0" encoding="utf-8"?>
<comments xmlns="http://schemas.openxmlformats.org/spreadsheetml/2006/main">
  <authors>
    <author>IDEAS</author>
  </authors>
  <commentList>
    <comment ref="B10" authorId="0" shapeId="0">
      <text>
        <r>
          <rPr>
            <b/>
            <sz val="9"/>
            <color indexed="81"/>
            <rFont val="Tahoma"/>
          </rPr>
          <t>IDEAS:</t>
        </r>
        <r>
          <rPr>
            <sz val="9"/>
            <color indexed="81"/>
            <rFont val="Tahoma"/>
          </rPr>
          <t xml:space="preserve">
التارجيت الاجمالي لجميع الاورق مفروض ان يكون هنا 100 </t>
        </r>
      </text>
    </comment>
    <comment ref="B11" authorId="0" shapeId="0">
      <text>
        <r>
          <rPr>
            <b/>
            <sz val="9"/>
            <color indexed="81"/>
            <rFont val="Tahoma"/>
            <family val="2"/>
          </rPr>
          <t>IDEAS:</t>
        </r>
        <r>
          <rPr>
            <sz val="9"/>
            <color indexed="81"/>
            <rFont val="Tahoma"/>
            <family val="2"/>
          </rPr>
          <t xml:space="preserve">
هذه معادلة لجميع الاوراق يحيث يقوم الاكسل بالبحث في كل ورقة من الاوراق في خانة 
Sataus   
ويقوم باحصاء عدد الحالات  التي حالتها واحد من الثلاث حالات التالية فقط انها مكتملة 
Approved
closed
completed
 </t>
        </r>
      </text>
    </comment>
    <comment ref="B12" authorId="0" shapeId="0">
      <text>
        <r>
          <rPr>
            <b/>
            <sz val="9"/>
            <color indexed="81"/>
            <rFont val="Tahoma"/>
          </rPr>
          <t>IDEAS:</t>
        </r>
        <r>
          <rPr>
            <sz val="9"/>
            <color indexed="81"/>
            <rFont val="Tahoma"/>
          </rPr>
          <t xml:space="preserve">
هذه معادلة لجميع الاوراق يحيث يقوم الاكسل بالبحث في كل ورقة من الاوراق في خانة Sataus   
ويعتبر ان التي حالتها واحد من الثلاث حالات التالية انها مكتملة 
Approved
closed
completed
 ثم يقوم بتقسيم عدد الحالات المكتملة في جميع الاوراق على العدد الكلي</t>
        </r>
      </text>
    </comment>
    <comment ref="A15" authorId="0" shapeId="0">
      <text>
        <r>
          <rPr>
            <b/>
            <sz val="9"/>
            <color indexed="81"/>
            <rFont val="Tahoma"/>
          </rPr>
          <t>IDEAS:</t>
        </r>
        <r>
          <rPr>
            <sz val="9"/>
            <color indexed="81"/>
            <rFont val="Tahoma"/>
          </rPr>
          <t xml:space="preserve">
هنا من المفترض ان تكون دروب مينو باسماء الاوراق ولتكن مثلا 100 ورقة وفي حال عدم اختيار اي ورقة يقوم بسردها كاملة</t>
        </r>
      </text>
    </comment>
    <comment ref="B15" authorId="0" shapeId="0">
      <text>
        <r>
          <rPr>
            <b/>
            <sz val="9"/>
            <color indexed="81"/>
            <rFont val="Tahoma"/>
          </rPr>
          <t>IDEAS:</t>
        </r>
        <r>
          <rPr>
            <sz val="9"/>
            <color indexed="81"/>
            <rFont val="Tahoma"/>
          </rPr>
          <t xml:space="preserve">
دروب مينو للواحدات
T
M
من ورقة المساعدة
وهذه الوحدات موجوده في كل ورقة</t>
        </r>
      </text>
    </comment>
    <comment ref="C15" authorId="0" shapeId="0">
      <text>
        <r>
          <rPr>
            <b/>
            <sz val="9"/>
            <color indexed="81"/>
            <rFont val="Tahoma"/>
          </rPr>
          <t>IDEAS:</t>
        </r>
        <r>
          <rPr>
            <sz val="9"/>
            <color indexed="81"/>
            <rFont val="Tahoma"/>
          </rPr>
          <t xml:space="preserve">
احتاج معادلة بحيث لو تم اختيار الدروب مينو مثلا في   اليونت  
T 
تظهر المناطق التابعة لها فقط من ورقة المساعدة وهكذا
في M
 وفي حال تم اختيار يونت ثانية ليس له مناطق يظهر هنا فراغ يعني لا يمكن اختيار فرع
</t>
        </r>
      </text>
    </comment>
    <comment ref="D15" authorId="0" shapeId="0">
      <text>
        <r>
          <rPr>
            <b/>
            <sz val="9"/>
            <color indexed="81"/>
            <rFont val="Tahoma"/>
          </rPr>
          <t>IDEAS:</t>
        </r>
        <r>
          <rPr>
            <sz val="9"/>
            <color indexed="81"/>
            <rFont val="Tahoma"/>
          </rPr>
          <t xml:space="preserve">
امكانية البحث عن اسم الشخص وذلك بادخال ثلاث احرف من اسمه وهذه من خانة by  في كل ورقة </t>
        </r>
      </text>
    </comment>
    <comment ref="G15" authorId="0" shapeId="0">
      <text>
        <r>
          <rPr>
            <b/>
            <sz val="9"/>
            <color indexed="81"/>
            <rFont val="Tahoma"/>
          </rPr>
          <t>IDEAS:</t>
        </r>
        <r>
          <rPr>
            <sz val="9"/>
            <color indexed="81"/>
            <rFont val="Tahoma"/>
          </rPr>
          <t xml:space="preserve">
هنا النسبة تكون لمعاير البحث في نفس الورقةحسب شروط  الدروب مينو المختار في الجدول</t>
        </r>
      </text>
    </comment>
    <comment ref="I15" authorId="0" shapeId="0">
      <text>
        <r>
          <rPr>
            <b/>
            <sz val="9"/>
            <color indexed="81"/>
            <rFont val="Tahoma"/>
          </rPr>
          <t>IDEAS:</t>
        </r>
        <r>
          <rPr>
            <sz val="9"/>
            <color indexed="81"/>
            <rFont val="Tahoma"/>
          </rPr>
          <t xml:space="preserve">
هنا من المفترض ان تكون اسماء ال Unit 
T
W
وهكذا</t>
        </r>
      </text>
    </comment>
    <comment ref="E16" authorId="0" shapeId="0">
      <text>
        <r>
          <rPr>
            <b/>
            <sz val="9"/>
            <color indexed="81"/>
            <rFont val="Tahoma"/>
            <family val="2"/>
          </rPr>
          <t>IDEAS:</t>
        </r>
        <r>
          <rPr>
            <sz val="9"/>
            <color indexed="81"/>
            <rFont val="Tahoma"/>
            <family val="2"/>
          </rPr>
          <t xml:space="preserve">
مجموع عدد الحالات المسندة  حسب الاختيارات السابقة فلو افترضنا اننا قمنا باختيار الورقة الاولى اللي اسمها 
ID
من المفترض ان يطلع هنا رقم 3
شريطة الا يكون هناك خيار مفعل فلو افترضنا اننا قمنا بتفعيل 
Unit 
T
فيصبح العدد واحد وهكذا 
</t>
        </r>
      </text>
    </comment>
    <comment ref="F16" authorId="0" shapeId="0">
      <text>
        <r>
          <rPr>
            <b/>
            <sz val="9"/>
            <color indexed="81"/>
            <rFont val="Tahoma"/>
            <family val="2"/>
          </rPr>
          <t>IDEAS:</t>
        </r>
        <r>
          <rPr>
            <sz val="9"/>
            <color indexed="81"/>
            <rFont val="Tahoma"/>
            <family val="2"/>
          </rPr>
          <t xml:space="preserve">
هذه معادلة بالنسبة لاسم الورقة  يحيث يقوم الاكسل بالبحث في ذات الورقة  في خانة Sataus   
ويعتبر ان التي حالتها واحد من الثلاث حالات التالية انها مكتملة 
Approved
closed
completed
 ثم يقوم بتقسيم عدد الحالات المكتملة في جميع الاوراق على العدد الكلي</t>
        </r>
      </text>
    </comment>
    <comment ref="G16" authorId="0" shapeId="0">
      <text>
        <r>
          <rPr>
            <b/>
            <sz val="9"/>
            <color indexed="81"/>
            <rFont val="Tahoma"/>
          </rPr>
          <t>IDEAS:</t>
        </r>
        <r>
          <rPr>
            <sz val="9"/>
            <color indexed="81"/>
            <rFont val="Tahoma"/>
          </rPr>
          <t xml:space="preserve">
اريد بالضغط على الرقم هنا ان يقوم بتحويلي للصفحة رقم واحد واظهار كافة التفاصيل في الجدول مع ملاحظة ان عدد الاعمدة والصفوف ربما يتغير من ورقة لاخرى
ومن ثم يكون هناك زر اخر يرجعني لهذه الصفحة
 </t>
        </r>
      </text>
    </comment>
    <comment ref="I16" authorId="0" shapeId="0">
      <text>
        <r>
          <rPr>
            <b/>
            <sz val="9"/>
            <color indexed="81"/>
            <rFont val="Tahoma"/>
          </rPr>
          <t>IDEAS:</t>
        </r>
        <r>
          <rPr>
            <sz val="9"/>
            <color indexed="81"/>
            <rFont val="Tahoma"/>
          </rPr>
          <t xml:space="preserve">
معادلة تقوم بحساب عدد الحالات المحقق في كل يونيت لجميع الاورق حسب مايتم اختياره من فلترة في الملف السابق هنا</t>
        </r>
      </text>
    </comment>
  </commentList>
</comments>
</file>

<file path=xl/sharedStrings.xml><?xml version="1.0" encoding="utf-8"?>
<sst xmlns="http://schemas.openxmlformats.org/spreadsheetml/2006/main" count="273" uniqueCount="157">
  <si>
    <t>Status</t>
  </si>
  <si>
    <t>date</t>
  </si>
  <si>
    <t>rejected</t>
  </si>
  <si>
    <t>Not Submitted</t>
  </si>
  <si>
    <t>Unit</t>
  </si>
  <si>
    <t>ID</t>
  </si>
  <si>
    <t>DATE</t>
  </si>
  <si>
    <t>STATUS</t>
  </si>
  <si>
    <t>UNIT</t>
  </si>
  <si>
    <t>AHM</t>
  </si>
  <si>
    <t>MA5</t>
  </si>
  <si>
    <t>COMPL</t>
  </si>
  <si>
    <t>APPROVED</t>
  </si>
  <si>
    <t>NJNJNJ</t>
  </si>
  <si>
    <t>MNKL;</t>
  </si>
  <si>
    <t>No.</t>
  </si>
  <si>
    <t>Rec</t>
  </si>
  <si>
    <t>Dat</t>
  </si>
  <si>
    <t>Desc</t>
  </si>
  <si>
    <t>BY</t>
  </si>
  <si>
    <t>Due</t>
  </si>
  <si>
    <t>nbjnjlnl</t>
  </si>
  <si>
    <t>mkklmlkmlkol</t>
  </si>
  <si>
    <t>moh</t>
  </si>
  <si>
    <t>open</t>
  </si>
  <si>
    <t>unit</t>
  </si>
  <si>
    <t>nmnmn</t>
  </si>
  <si>
    <t>lolol</t>
  </si>
  <si>
    <t>jhjh</t>
  </si>
  <si>
    <t>nmik</t>
  </si>
  <si>
    <t>Joh</t>
  </si>
  <si>
    <t>Noh</t>
  </si>
  <si>
    <t>Boh</t>
  </si>
  <si>
    <t>Closed</t>
  </si>
  <si>
    <t>No</t>
  </si>
  <si>
    <t>loc</t>
  </si>
  <si>
    <t>desc</t>
  </si>
  <si>
    <t>status</t>
  </si>
  <si>
    <t>detailes</t>
  </si>
  <si>
    <t>due</t>
  </si>
  <si>
    <t>ya</t>
  </si>
  <si>
    <t>jnjnjnj</t>
  </si>
  <si>
    <t>closed</t>
  </si>
  <si>
    <t>anionon</t>
  </si>
  <si>
    <t>Item</t>
  </si>
  <si>
    <t>rec</t>
  </si>
  <si>
    <t>by</t>
  </si>
  <si>
    <t>details</t>
  </si>
  <si>
    <t>mlmmp;l</t>
  </si>
  <si>
    <t xml:space="preserve">   knnojkjk</t>
  </si>
  <si>
    <t>KAL</t>
  </si>
  <si>
    <t>njoin;jljlj</t>
  </si>
  <si>
    <t>Pub</t>
  </si>
  <si>
    <t>days</t>
  </si>
  <si>
    <t>in review</t>
  </si>
  <si>
    <t>published</t>
  </si>
  <si>
    <t>scheduled</t>
  </si>
  <si>
    <t>kjkj</t>
  </si>
  <si>
    <t>KK</t>
  </si>
  <si>
    <t>NI</t>
  </si>
  <si>
    <t>NJ</t>
  </si>
  <si>
    <t>SJ</t>
  </si>
  <si>
    <t>KA</t>
  </si>
  <si>
    <t>R</t>
  </si>
  <si>
    <t>D</t>
  </si>
  <si>
    <t>وضع الشركة</t>
  </si>
  <si>
    <t>التارجيت</t>
  </si>
  <si>
    <t>المحقق</t>
  </si>
  <si>
    <t>نسبة الهدف</t>
  </si>
  <si>
    <t>اسم  الورقة</t>
  </si>
  <si>
    <t>الفرع</t>
  </si>
  <si>
    <t>الاسم</t>
  </si>
  <si>
    <t xml:space="preserve">الاجمالى </t>
  </si>
  <si>
    <t>توزيع التارجيت بشكل صحيح</t>
  </si>
  <si>
    <t>المتوسط اليومى</t>
  </si>
  <si>
    <t xml:space="preserve">المجموع </t>
  </si>
  <si>
    <t>ملاحظات</t>
  </si>
  <si>
    <t>القرار الادارى</t>
  </si>
  <si>
    <t>القسم</t>
  </si>
  <si>
    <t>النسبة المحققة</t>
  </si>
  <si>
    <t>اجمالى التارجيت المحقق</t>
  </si>
  <si>
    <t xml:space="preserve">التارجيت </t>
  </si>
  <si>
    <t>مؤشر الاداء</t>
  </si>
  <si>
    <t>معلومات استراتيجية</t>
  </si>
  <si>
    <t>معلومات عن الموظف</t>
  </si>
  <si>
    <t>جميع الاورق</t>
  </si>
  <si>
    <t>Unint</t>
  </si>
  <si>
    <t>T</t>
  </si>
  <si>
    <t>W</t>
  </si>
  <si>
    <t>M</t>
  </si>
  <si>
    <t>A</t>
  </si>
  <si>
    <t>J</t>
  </si>
  <si>
    <t>SS</t>
  </si>
  <si>
    <t>SNN</t>
  </si>
  <si>
    <t>Y</t>
  </si>
  <si>
    <t>BBB</t>
  </si>
  <si>
    <t>TTTT</t>
  </si>
  <si>
    <t>NJNJ</t>
  </si>
  <si>
    <t>SJMKMK</t>
  </si>
  <si>
    <t>KAAA</t>
  </si>
  <si>
    <t>RNJN</t>
  </si>
  <si>
    <t>Location</t>
  </si>
  <si>
    <t>code</t>
  </si>
  <si>
    <t xml:space="preserve">number </t>
  </si>
  <si>
    <t>work</t>
  </si>
  <si>
    <t>location</t>
  </si>
  <si>
    <t>noono</t>
  </si>
  <si>
    <t>العدد الكلي للحالات</t>
  </si>
  <si>
    <t>completed</t>
  </si>
  <si>
    <t>Column1</t>
  </si>
  <si>
    <t>Column2</t>
  </si>
  <si>
    <t>Column3</t>
  </si>
  <si>
    <t>Column4</t>
  </si>
  <si>
    <t>Column5</t>
  </si>
  <si>
    <t>Column6</t>
  </si>
  <si>
    <t>Column7</t>
  </si>
  <si>
    <t>اسم الورقة او اسماء الاورق</t>
  </si>
  <si>
    <t>نفس اللي اخترتها في الجدول السابق</t>
  </si>
  <si>
    <t xml:space="preserve">هنا تكون اسم الورقة </t>
  </si>
  <si>
    <t>هنا تكون اسم الورقة فاذا كانت بس ورقة واحده تظهر دون الجدول اللي تحت وهكذا</t>
  </si>
  <si>
    <t>عدد الحالات المكتملة</t>
  </si>
  <si>
    <t>عدد الحالات المتبقية</t>
  </si>
  <si>
    <t>MKMKMKM</t>
  </si>
  <si>
    <t>NJNIII</t>
  </si>
  <si>
    <t>booking</t>
  </si>
  <si>
    <t>reservation</t>
  </si>
  <si>
    <t>ورقة مساعدة</t>
  </si>
  <si>
    <t>Ok1</t>
  </si>
  <si>
    <t>Ok2</t>
  </si>
  <si>
    <t>Ok3</t>
  </si>
  <si>
    <t>Ok4</t>
  </si>
  <si>
    <t>Ok5</t>
  </si>
  <si>
    <t>Ok6</t>
  </si>
  <si>
    <t>Ok7</t>
  </si>
  <si>
    <t>LI</t>
  </si>
  <si>
    <t>HA</t>
  </si>
  <si>
    <t>IS</t>
  </si>
  <si>
    <t>OI</t>
  </si>
  <si>
    <t>Salim1</t>
  </si>
  <si>
    <t>Salim2</t>
  </si>
  <si>
    <t>Salim3</t>
  </si>
  <si>
    <t>Salim4</t>
  </si>
  <si>
    <t>Salim5</t>
  </si>
  <si>
    <t>Salim6</t>
  </si>
  <si>
    <t>Salim7</t>
  </si>
  <si>
    <t>Salim0</t>
  </si>
  <si>
    <t>Salim10</t>
  </si>
  <si>
    <t>Salim11</t>
  </si>
  <si>
    <t>Salim12</t>
  </si>
  <si>
    <t>Salim13</t>
  </si>
  <si>
    <t>Salim14</t>
  </si>
  <si>
    <t>Salim15</t>
  </si>
  <si>
    <t>Salim16</t>
  </si>
  <si>
    <t>Salim17</t>
  </si>
  <si>
    <t>Salim18</t>
  </si>
  <si>
    <t>Salim19</t>
  </si>
  <si>
    <t>Salim9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</si>
</sst>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409]dd\-mmm\-yy;@"/>
    <numFmt numFmtId="166" formatCode="d"/>
    <numFmt numFmtId="167" formatCode="0.0"/>
  </numFmts>
  <fonts count="24">
    <font>
      <sz val="11"/>
      <color theme="1"/>
      <name val="Calibri"/>
      <family val="2"/>
      <scheme val="minor"/>
    </font>
    <font>
      <sz val="11"/>
      <color theme="1"/>
      <name val="Calibri"/>
      <family val="2"/>
      <scheme val="minor"/>
    </font>
    <font>
      <sz val="10"/>
      <name val="Arial"/>
      <family val="2"/>
    </font>
    <font>
      <sz val="10"/>
      <name val="Arial"/>
      <family val="2"/>
    </font>
    <font>
      <b/>
      <sz val="11"/>
      <color rgb="FFFA7D00"/>
      <name val="Calibri"/>
      <family val="2"/>
      <scheme val="minor"/>
    </font>
    <font>
      <sz val="12"/>
      <color theme="1"/>
      <name val="Calibri"/>
      <family val="2"/>
      <scheme val="minor"/>
    </font>
    <font>
      <sz val="11"/>
      <color rgb="FF9C6500"/>
      <name val="Calibri"/>
      <family val="2"/>
      <scheme val="minor"/>
    </font>
    <font>
      <sz val="11"/>
      <color theme="1"/>
      <name val="Arial"/>
    </font>
    <font>
      <sz val="11"/>
      <color theme="1"/>
      <name val="Calibri"/>
    </font>
    <font>
      <sz val="12"/>
      <color theme="0"/>
      <name val="Quattrocento Sans"/>
    </font>
    <font>
      <sz val="11"/>
      <name val="Arial"/>
    </font>
    <font>
      <b/>
      <sz val="11"/>
      <color theme="1"/>
      <name val="Calibri"/>
    </font>
    <font>
      <b/>
      <sz val="14"/>
      <color theme="1"/>
      <name val="Calibri"/>
    </font>
    <font>
      <b/>
      <sz val="11"/>
      <color theme="0"/>
      <name val="Calibri"/>
    </font>
    <font>
      <sz val="11"/>
      <color theme="0"/>
      <name val="Calibri"/>
    </font>
    <font>
      <b/>
      <sz val="9"/>
      <color indexed="81"/>
      <name val="Tahoma"/>
    </font>
    <font>
      <sz val="9"/>
      <color indexed="81"/>
      <name val="Tahoma"/>
    </font>
    <font>
      <sz val="24"/>
      <color theme="1"/>
      <name val="Noto Sans Symbols"/>
    </font>
    <font>
      <b/>
      <sz val="12"/>
      <color theme="1"/>
      <name val="Quattrocento Sans"/>
    </font>
    <font>
      <b/>
      <sz val="11"/>
      <color theme="1"/>
      <name val="Calibri"/>
      <family val="2"/>
    </font>
    <font>
      <sz val="11"/>
      <color theme="1"/>
      <name val="Calibri"/>
      <family val="2"/>
    </font>
    <font>
      <sz val="9"/>
      <color indexed="81"/>
      <name val="Tahoma"/>
      <family val="2"/>
    </font>
    <font>
      <b/>
      <sz val="9"/>
      <color indexed="81"/>
      <name val="Tahoma"/>
      <family val="2"/>
    </font>
    <font>
      <sz val="11"/>
      <color theme="0"/>
      <name val="Calibri"/>
      <family val="2"/>
    </font>
  </fonts>
  <fills count="15">
    <fill>
      <patternFill patternType="none"/>
    </fill>
    <fill>
      <patternFill patternType="gray125"/>
    </fill>
    <fill>
      <patternFill patternType="solid">
        <fgColor rgb="FFFFFF00"/>
        <bgColor indexed="64"/>
      </patternFill>
    </fill>
    <fill>
      <patternFill patternType="solid">
        <fgColor rgb="FFFFEB9C"/>
      </patternFill>
    </fill>
    <fill>
      <patternFill patternType="solid">
        <fgColor rgb="FFF2F2F2"/>
      </patternFill>
    </fill>
    <fill>
      <patternFill patternType="solid">
        <fgColor rgb="FF8496B0"/>
        <bgColor rgb="FF8496B0"/>
      </patternFill>
    </fill>
    <fill>
      <patternFill patternType="solid">
        <fgColor rgb="FF8EAADB"/>
        <bgColor rgb="FF8EAADB"/>
      </patternFill>
    </fill>
    <fill>
      <patternFill patternType="solid">
        <fgColor rgb="FF2E75B5"/>
        <bgColor rgb="FF2E75B5"/>
      </patternFill>
    </fill>
    <fill>
      <patternFill patternType="solid">
        <fgColor rgb="FFE7E6E6"/>
        <bgColor rgb="FFE7E6E6"/>
      </patternFill>
    </fill>
    <fill>
      <patternFill patternType="solid">
        <fgColor rgb="FF0070C0"/>
        <bgColor rgb="FF0070C0"/>
      </patternFill>
    </fill>
    <fill>
      <patternFill patternType="solid">
        <fgColor rgb="FFFFC000"/>
        <bgColor rgb="FFFFC000"/>
      </patternFill>
    </fill>
    <fill>
      <patternFill patternType="solid">
        <fgColor rgb="FF2F5496"/>
        <bgColor rgb="FF2F5496"/>
      </patternFill>
    </fill>
    <fill>
      <patternFill patternType="solid">
        <fgColor rgb="FFFFD965"/>
        <bgColor rgb="FFFFD965"/>
      </patternFill>
    </fill>
    <fill>
      <patternFill patternType="solid">
        <fgColor theme="6" tint="0.39997558519241921"/>
        <bgColor indexed="64"/>
      </patternFill>
    </fill>
    <fill>
      <patternFill patternType="solid">
        <fgColor theme="8"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AEABAB"/>
      </left>
      <right/>
      <top style="thin">
        <color rgb="FFAEABAB"/>
      </top>
      <bottom style="thin">
        <color rgb="FFAEABAB"/>
      </bottom>
      <diagonal/>
    </border>
    <border>
      <left/>
      <right style="thin">
        <color rgb="FFAEABAB"/>
      </right>
      <top style="thin">
        <color rgb="FFAEABAB"/>
      </top>
      <bottom style="thin">
        <color rgb="FFAEABAB"/>
      </bottom>
      <diagonal/>
    </border>
    <border>
      <left style="thin">
        <color rgb="FFAEABAB"/>
      </left>
      <right style="thin">
        <color rgb="FFAEABAB"/>
      </right>
      <top style="thin">
        <color rgb="FFAEABAB"/>
      </top>
      <bottom style="thin">
        <color rgb="FFAEABAB"/>
      </bottom>
      <diagonal/>
    </border>
    <border>
      <left style="thin">
        <color rgb="FFAEABAB"/>
      </left>
      <right/>
      <top/>
      <bottom/>
      <diagonal/>
    </border>
    <border>
      <left/>
      <right style="thin">
        <color rgb="FFAEABAB"/>
      </right>
      <top/>
      <bottom/>
      <diagonal/>
    </border>
    <border>
      <left style="thin">
        <color rgb="FFAEABAB"/>
      </left>
      <right/>
      <top/>
      <bottom style="thin">
        <color rgb="FFAEABAB"/>
      </bottom>
      <diagonal/>
    </border>
    <border>
      <left/>
      <right style="thin">
        <color rgb="FFAEABAB"/>
      </right>
      <top/>
      <bottom style="thin">
        <color rgb="FFAEABAB"/>
      </bottom>
      <diagonal/>
    </border>
    <border>
      <left/>
      <right/>
      <top style="thin">
        <color rgb="FFD8D8D8"/>
      </top>
      <bottom style="thin">
        <color rgb="FFD8D8D8"/>
      </bottom>
      <diagonal/>
    </border>
    <border>
      <left/>
      <right/>
      <top style="thin">
        <color rgb="FFAEABAB"/>
      </top>
      <bottom style="thin">
        <color rgb="FFAEABAB"/>
      </bottom>
      <diagonal/>
    </border>
    <border>
      <left/>
      <right/>
      <top style="thin">
        <color rgb="FFD8D8D8"/>
      </top>
      <bottom style="thin">
        <color theme="0"/>
      </bottom>
      <diagonal/>
    </border>
    <border>
      <left/>
      <right/>
      <top style="thin">
        <color theme="0"/>
      </top>
      <bottom style="thin">
        <color theme="0"/>
      </bottom>
      <diagonal/>
    </border>
    <border>
      <left/>
      <right/>
      <top style="thin">
        <color rgb="FFD8D8D8"/>
      </top>
      <bottom/>
      <diagonal/>
    </border>
  </borders>
  <cellStyleXfs count="10">
    <xf numFmtId="0" fontId="0" fillId="0" borderId="0"/>
    <xf numFmtId="165" fontId="2" fillId="0" borderId="0"/>
    <xf numFmtId="164" fontId="3" fillId="0" borderId="0" applyFont="0" applyFill="0" applyBorder="0" applyAlignment="0" applyProtection="0"/>
    <xf numFmtId="9" fontId="3" fillId="0" borderId="0" applyFont="0" applyFill="0" applyBorder="0" applyAlignment="0" applyProtection="0"/>
    <xf numFmtId="0" fontId="1" fillId="0" borderId="0"/>
    <xf numFmtId="0" fontId="1" fillId="0" borderId="0"/>
    <xf numFmtId="0" fontId="4" fillId="4" borderId="3" applyNumberFormat="0" applyAlignment="0" applyProtection="0"/>
    <xf numFmtId="0" fontId="5" fillId="0" borderId="0"/>
    <xf numFmtId="0" fontId="6" fillId="3" borderId="0" applyNumberFormat="0" applyBorder="0" applyAlignment="0" applyProtection="0"/>
    <xf numFmtId="0" fontId="7" fillId="0" borderId="0"/>
  </cellStyleXfs>
  <cellXfs count="78">
    <xf numFmtId="0" fontId="0" fillId="0" borderId="0" xfId="0"/>
    <xf numFmtId="0" fontId="0" fillId="2" borderId="0" xfId="0" applyFill="1"/>
    <xf numFmtId="14" fontId="0" fillId="0" borderId="0" xfId="0" applyNumberFormat="1"/>
    <xf numFmtId="0" fontId="0" fillId="0" borderId="1" xfId="0" applyBorder="1"/>
    <xf numFmtId="0" fontId="0" fillId="0" borderId="0" xfId="0" applyBorder="1"/>
    <xf numFmtId="0" fontId="8" fillId="0" borderId="0" xfId="9" applyFont="1"/>
    <xf numFmtId="0" fontId="7" fillId="0" borderId="0" xfId="9" applyFont="1" applyAlignment="1"/>
    <xf numFmtId="0" fontId="11" fillId="0" borderId="8" xfId="9" applyFont="1" applyBorder="1" applyAlignment="1"/>
    <xf numFmtId="0" fontId="11" fillId="0" borderId="7" xfId="9" applyFont="1" applyBorder="1"/>
    <xf numFmtId="0" fontId="11" fillId="0" borderId="8" xfId="9" applyFont="1" applyBorder="1" applyAlignment="1">
      <alignment horizontal="right"/>
    </xf>
    <xf numFmtId="9" fontId="11" fillId="0" borderId="8" xfId="9" applyNumberFormat="1" applyFont="1" applyBorder="1" applyAlignment="1">
      <alignment horizontal="center"/>
    </xf>
    <xf numFmtId="0" fontId="8" fillId="6" borderId="0" xfId="9" applyFont="1" applyFill="1" applyBorder="1"/>
    <xf numFmtId="0" fontId="8" fillId="0" borderId="0" xfId="9" applyFont="1" applyAlignment="1"/>
    <xf numFmtId="166" fontId="13" fillId="7" borderId="13" xfId="9" applyNumberFormat="1" applyFont="1" applyFill="1" applyBorder="1" applyAlignment="1">
      <alignment horizontal="center" vertical="center"/>
    </xf>
    <xf numFmtId="9" fontId="8" fillId="0" borderId="0" xfId="9" applyNumberFormat="1" applyFont="1" applyAlignment="1">
      <alignment horizontal="center"/>
    </xf>
    <xf numFmtId="0" fontId="14" fillId="9" borderId="0" xfId="9" applyFont="1" applyFill="1" applyBorder="1"/>
    <xf numFmtId="9" fontId="14" fillId="9" borderId="0" xfId="9" applyNumberFormat="1" applyFont="1" applyFill="1" applyBorder="1"/>
    <xf numFmtId="9" fontId="13" fillId="9" borderId="0" xfId="9" applyNumberFormat="1" applyFont="1" applyFill="1" applyBorder="1" applyAlignment="1">
      <alignment horizontal="center" vertical="center"/>
    </xf>
    <xf numFmtId="14" fontId="8" fillId="0" borderId="0" xfId="9" applyNumberFormat="1" applyFont="1"/>
    <xf numFmtId="14" fontId="8" fillId="10" borderId="0" xfId="9" applyNumberFormat="1" applyFont="1" applyFill="1" applyBorder="1"/>
    <xf numFmtId="14" fontId="17" fillId="10" borderId="0" xfId="9" applyNumberFormat="1" applyFont="1" applyFill="1" applyBorder="1" applyAlignment="1">
      <alignment horizontal="center" vertical="center"/>
    </xf>
    <xf numFmtId="0" fontId="13" fillId="11" borderId="0" xfId="9" applyFont="1" applyFill="1" applyBorder="1"/>
    <xf numFmtId="9" fontId="13" fillId="11" borderId="0" xfId="9" applyNumberFormat="1" applyFont="1" applyFill="1" applyBorder="1" applyAlignment="1">
      <alignment horizontal="center"/>
    </xf>
    <xf numFmtId="167" fontId="13" fillId="11" borderId="0" xfId="9" applyNumberFormat="1" applyFont="1" applyFill="1" applyBorder="1"/>
    <xf numFmtId="14" fontId="13" fillId="11" borderId="0" xfId="9" applyNumberFormat="1" applyFont="1" applyFill="1" applyBorder="1"/>
    <xf numFmtId="14" fontId="13" fillId="11" borderId="0" xfId="9" applyNumberFormat="1" applyFont="1" applyFill="1" applyBorder="1" applyAlignment="1"/>
    <xf numFmtId="9" fontId="14" fillId="9" borderId="0" xfId="9" applyNumberFormat="1" applyFont="1" applyFill="1" applyBorder="1" applyAlignment="1">
      <alignment horizontal="center"/>
    </xf>
    <xf numFmtId="14" fontId="14" fillId="9" borderId="0" xfId="9" applyNumberFormat="1" applyFont="1" applyFill="1" applyBorder="1"/>
    <xf numFmtId="14" fontId="14" fillId="9" borderId="0" xfId="9" applyNumberFormat="1" applyFont="1" applyFill="1" applyBorder="1" applyAlignment="1"/>
    <xf numFmtId="14" fontId="8" fillId="0" borderId="0" xfId="9" applyNumberFormat="1" applyFont="1" applyFill="1"/>
    <xf numFmtId="0" fontId="11" fillId="0" borderId="0" xfId="9" applyFont="1" applyAlignment="1">
      <alignment horizontal="center" vertical="center"/>
    </xf>
    <xf numFmtId="0" fontId="7" fillId="0" borderId="0" xfId="9" applyFont="1" applyAlignment="1"/>
    <xf numFmtId="9" fontId="11" fillId="0" borderId="8" xfId="9" applyNumberFormat="1" applyFont="1" applyBorder="1"/>
    <xf numFmtId="0" fontId="11" fillId="0" borderId="6" xfId="9" applyFont="1" applyBorder="1" applyAlignment="1"/>
    <xf numFmtId="9" fontId="11" fillId="0" borderId="8" xfId="9" applyNumberFormat="1" applyFont="1" applyBorder="1" applyAlignment="1">
      <alignment horizontal="right"/>
    </xf>
    <xf numFmtId="0" fontId="11" fillId="0" borderId="8" xfId="9" applyFont="1" applyBorder="1"/>
    <xf numFmtId="0" fontId="19" fillId="0" borderId="8" xfId="9" applyFont="1" applyBorder="1" applyAlignment="1"/>
    <xf numFmtId="0" fontId="20" fillId="0" borderId="0" xfId="9" applyFont="1" applyAlignment="1">
      <alignment horizontal="center"/>
    </xf>
    <xf numFmtId="14" fontId="23" fillId="9" borderId="0" xfId="0" applyNumberFormat="1" applyFont="1" applyFill="1" applyBorder="1" applyAlignment="1" applyProtection="1"/>
    <xf numFmtId="0" fontId="23" fillId="9" borderId="0" xfId="0" applyNumberFormat="1" applyFont="1" applyFill="1" applyBorder="1" applyAlignment="1" applyProtection="1"/>
    <xf numFmtId="9" fontId="23" fillId="9" borderId="0" xfId="0" applyNumberFormat="1" applyFont="1" applyFill="1" applyBorder="1" applyAlignment="1" applyProtection="1">
      <alignment horizontal="center"/>
    </xf>
    <xf numFmtId="0" fontId="20" fillId="0" borderId="0" xfId="0" applyNumberFormat="1" applyFont="1" applyFill="1" applyBorder="1" applyAlignment="1" applyProtection="1"/>
    <xf numFmtId="0" fontId="20" fillId="0" borderId="0" xfId="9" applyFont="1" applyAlignment="1">
      <alignment horizontal="left"/>
    </xf>
    <xf numFmtId="0" fontId="19" fillId="0" borderId="6" xfId="9" applyFont="1" applyBorder="1" applyAlignment="1">
      <alignment horizontal="left"/>
    </xf>
    <xf numFmtId="0" fontId="0" fillId="2" borderId="1" xfId="0" applyFill="1" applyBorder="1"/>
    <xf numFmtId="0" fontId="0" fillId="13" borderId="1" xfId="0" applyFill="1" applyBorder="1"/>
    <xf numFmtId="0" fontId="0" fillId="14" borderId="1" xfId="0" applyFill="1" applyBorder="1"/>
    <xf numFmtId="0" fontId="9" fillId="5" borderId="6" xfId="9" applyFont="1" applyFill="1" applyBorder="1" applyAlignment="1">
      <alignment horizontal="center" vertical="center"/>
    </xf>
    <xf numFmtId="0" fontId="10" fillId="0" borderId="7" xfId="9" applyFont="1" applyBorder="1"/>
    <xf numFmtId="0" fontId="12" fillId="0" borderId="9" xfId="9" applyFont="1" applyBorder="1" applyAlignment="1">
      <alignment horizontal="center" vertical="center" wrapText="1"/>
    </xf>
    <xf numFmtId="0" fontId="10" fillId="0" borderId="10" xfId="9" applyFont="1" applyBorder="1"/>
    <xf numFmtId="0" fontId="10" fillId="0" borderId="9" xfId="9" applyFont="1" applyBorder="1"/>
    <xf numFmtId="0" fontId="10" fillId="0" borderId="11" xfId="9" applyFont="1" applyBorder="1"/>
    <xf numFmtId="0" fontId="10" fillId="0" borderId="12" xfId="9" applyFont="1" applyBorder="1"/>
    <xf numFmtId="14" fontId="11" fillId="10" borderId="0" xfId="9" applyNumberFormat="1" applyFont="1" applyFill="1" applyBorder="1" applyAlignment="1">
      <alignment horizontal="center" vertical="center"/>
    </xf>
    <xf numFmtId="0" fontId="10" fillId="0" borderId="0" xfId="9" applyFont="1" applyBorder="1"/>
    <xf numFmtId="0" fontId="11" fillId="10" borderId="0" xfId="9" applyFont="1" applyFill="1" applyBorder="1" applyAlignment="1">
      <alignment horizontal="center" vertical="center"/>
    </xf>
    <xf numFmtId="0" fontId="9" fillId="7" borderId="6" xfId="9" applyFont="1" applyFill="1" applyBorder="1" applyAlignment="1">
      <alignment horizontal="center" vertical="center"/>
    </xf>
    <xf numFmtId="0" fontId="10" fillId="0" borderId="14" xfId="9" applyFont="1" applyBorder="1"/>
    <xf numFmtId="0" fontId="18" fillId="12" borderId="6" xfId="9" applyFont="1" applyFill="1" applyBorder="1" applyAlignment="1">
      <alignment horizontal="center" vertical="center"/>
    </xf>
    <xf numFmtId="0" fontId="19" fillId="0" borderId="6" xfId="9" applyFont="1" applyBorder="1" applyAlignment="1">
      <alignment horizontal="center"/>
    </xf>
    <xf numFmtId="0" fontId="8" fillId="0" borderId="0" xfId="9" applyFont="1" applyAlignment="1">
      <alignment horizontal="center"/>
    </xf>
    <xf numFmtId="0" fontId="7" fillId="0" borderId="0" xfId="9" applyFont="1" applyAlignment="1"/>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2" xfId="0" applyFill="1" applyBorder="1" applyAlignment="1">
      <alignment horizontal="center" vertical="center"/>
    </xf>
    <xf numFmtId="0" fontId="0" fillId="13" borderId="4" xfId="0" applyFill="1" applyBorder="1" applyAlignment="1">
      <alignment horizontal="center" vertical="center"/>
    </xf>
    <xf numFmtId="0" fontId="0" fillId="13" borderId="5" xfId="0" applyFill="1" applyBorder="1" applyAlignment="1">
      <alignment horizontal="center" vertical="center"/>
    </xf>
    <xf numFmtId="0" fontId="0" fillId="13" borderId="2" xfId="0" applyFill="1" applyBorder="1" applyAlignment="1">
      <alignment horizontal="center" vertical="center"/>
    </xf>
    <xf numFmtId="0" fontId="0" fillId="14" borderId="4" xfId="0" applyFill="1" applyBorder="1" applyAlignment="1">
      <alignment horizontal="center" vertical="center"/>
    </xf>
    <xf numFmtId="0" fontId="0" fillId="14" borderId="5" xfId="0" applyFill="1" applyBorder="1" applyAlignment="1">
      <alignment horizontal="center" vertical="center"/>
    </xf>
    <xf numFmtId="0" fontId="0" fillId="14" borderId="2" xfId="0" applyFill="1" applyBorder="1" applyAlignment="1">
      <alignment horizontal="center" vertical="center"/>
    </xf>
    <xf numFmtId="9" fontId="11" fillId="8" borderId="15" xfId="9" applyNumberFormat="1" applyFont="1" applyFill="1" applyBorder="1" applyAlignment="1">
      <alignment horizontal="center"/>
    </xf>
    <xf numFmtId="9" fontId="11" fillId="8" borderId="16" xfId="9" applyNumberFormat="1" applyFont="1" applyFill="1" applyBorder="1" applyAlignment="1">
      <alignment horizontal="center"/>
    </xf>
    <xf numFmtId="166" fontId="13" fillId="7" borderId="17" xfId="9" applyNumberFormat="1" applyFont="1" applyFill="1" applyBorder="1" applyAlignment="1">
      <alignment horizontal="center" vertical="center"/>
    </xf>
    <xf numFmtId="0" fontId="8" fillId="0" borderId="1" xfId="9" applyFont="1" applyBorder="1" applyAlignment="1">
      <alignment horizontal="center" vertical="center"/>
    </xf>
    <xf numFmtId="9" fontId="8" fillId="0" borderId="1" xfId="9" applyNumberFormat="1" applyFont="1" applyBorder="1" applyAlignment="1">
      <alignment horizontal="center" vertical="center"/>
    </xf>
    <xf numFmtId="9" fontId="11" fillId="8" borderId="1" xfId="9" applyNumberFormat="1" applyFont="1" applyFill="1" applyBorder="1" applyAlignment="1">
      <alignment horizontal="center" vertical="center"/>
    </xf>
  </cellXfs>
  <cellStyles count="10">
    <cellStyle name="Comma 2" xfId="2"/>
    <cellStyle name="Normal" xfId="0" builtinId="0"/>
    <cellStyle name="Normal 2" xfId="4"/>
    <cellStyle name="Normal 3" xfId="5"/>
    <cellStyle name="Normal 3 2" xfId="7"/>
    <cellStyle name="Normal 4" xfId="1"/>
    <cellStyle name="Normal 5" xfId="9"/>
    <cellStyle name="Percent 2" xfId="3"/>
    <cellStyle name="حساب 2" xfId="6"/>
    <cellStyle name="محايد 2" xfId="8"/>
  </cellStyles>
  <dxfs count="26">
    <dxf>
      <font>
        <b val="0"/>
        <i val="0"/>
        <strike val="0"/>
        <condense val="0"/>
        <extend val="0"/>
        <outline val="0"/>
        <shadow val="0"/>
        <u val="none"/>
        <vertAlign val="baseline"/>
        <sz val="11"/>
        <color theme="0"/>
        <name val="Calibri"/>
        <scheme val="none"/>
      </font>
      <numFmt numFmtId="0" formatCode="General"/>
      <fill>
        <patternFill patternType="solid">
          <fgColor rgb="FF0070C0"/>
          <bgColor rgb="FF0070C0"/>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0"/>
        <name val="Calibri"/>
        <scheme val="none"/>
      </font>
      <numFmt numFmtId="13" formatCode="0%"/>
      <fill>
        <patternFill patternType="solid">
          <fgColor rgb="FF0070C0"/>
          <bgColor rgb="FF0070C0"/>
        </patternFill>
      </fill>
      <alignment horizontal="center"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0"/>
        <name val="Calibri"/>
        <scheme val="none"/>
      </font>
      <fill>
        <patternFill patternType="solid">
          <fgColor rgb="FF0070C0"/>
          <bgColor rgb="FF0070C0"/>
        </patternFill>
      </fill>
      <border diagonalUp="0" diagonalDown="0" outline="0">
        <left/>
        <right/>
        <top/>
        <bottom/>
      </border>
    </dxf>
    <dxf>
      <font>
        <b val="0"/>
        <i val="0"/>
        <strike val="0"/>
        <condense val="0"/>
        <extend val="0"/>
        <outline val="0"/>
        <shadow val="0"/>
        <u val="none"/>
        <vertAlign val="baseline"/>
        <sz val="11"/>
        <color theme="0"/>
        <name val="Calibri"/>
        <scheme val="none"/>
      </font>
      <fill>
        <patternFill patternType="solid">
          <fgColor rgb="FF0070C0"/>
          <bgColor rgb="FF0070C0"/>
        </patternFill>
      </fill>
      <border diagonalUp="0" diagonalDown="0" outline="0">
        <left/>
        <right/>
        <top/>
        <bottom/>
      </border>
    </dxf>
    <dxf>
      <font>
        <b val="0"/>
        <i val="0"/>
        <strike val="0"/>
        <condense val="0"/>
        <extend val="0"/>
        <outline val="0"/>
        <shadow val="0"/>
        <u val="none"/>
        <vertAlign val="baseline"/>
        <sz val="11"/>
        <color theme="0"/>
        <name val="Calibri"/>
        <scheme val="none"/>
      </font>
      <numFmt numFmtId="0" formatCode="General"/>
      <fill>
        <patternFill patternType="solid">
          <fgColor rgb="FF0070C0"/>
          <bgColor rgb="FF0070C0"/>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0"/>
        <name val="Calibri"/>
        <scheme val="none"/>
      </font>
      <numFmt numFmtId="168" formatCode="m/d/yyyy"/>
      <fill>
        <patternFill patternType="solid">
          <fgColor rgb="FF0070C0"/>
          <bgColor rgb="FF0070C0"/>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0"/>
        <name val="Calibri"/>
        <scheme val="none"/>
      </font>
      <numFmt numFmtId="168" formatCode="m/d/yyyy"/>
      <fill>
        <patternFill patternType="solid">
          <fgColor rgb="FF0070C0"/>
          <bgColor rgb="FF0070C0"/>
        </patternFill>
      </fill>
      <alignment horizontal="general" vertical="bottom" textRotation="0" wrapText="0" indent="0" justifyLastLine="0" shrinkToFit="0" readingOrder="0"/>
      <border diagonalUp="0" diagonalDown="0" outline="0">
        <left/>
        <right/>
        <top/>
        <bottom/>
      </border>
      <protection locked="1" hidden="0"/>
    </dxf>
    <dxf>
      <font>
        <color theme="0"/>
      </font>
      <fill>
        <patternFill patternType="none"/>
      </fill>
    </dxf>
    <dxf>
      <fill>
        <patternFill patternType="solid">
          <fgColor rgb="FFFFE598"/>
          <bgColor rgb="FFFFE598"/>
        </patternFill>
      </fill>
    </dxf>
    <dxf>
      <fill>
        <patternFill patternType="solid">
          <fgColor rgb="FFFFE598"/>
          <bgColor rgb="FFFFE598"/>
        </patternFill>
      </fill>
    </dxf>
    <dxf>
      <fill>
        <patternFill patternType="solid">
          <fgColor rgb="FFFFE598"/>
          <bgColor rgb="FFFFE598"/>
        </patternFill>
      </fill>
    </dxf>
    <dxf>
      <font>
        <color rgb="FFC00000"/>
      </font>
      <fill>
        <patternFill patternType="solid">
          <fgColor rgb="FFFFC000"/>
          <bgColor rgb="FFFFC000"/>
        </patternFill>
      </fill>
    </dxf>
    <dxf>
      <fill>
        <patternFill patternType="solid">
          <fgColor rgb="FF00FF00"/>
          <bgColor rgb="FF00FF00"/>
        </patternFill>
      </fill>
    </dxf>
    <dxf>
      <fill>
        <patternFill patternType="solid">
          <fgColor rgb="FFFFE598"/>
          <bgColor rgb="FFFFE598"/>
        </patternFill>
      </fill>
    </dxf>
    <dxf>
      <font>
        <color theme="0"/>
      </font>
      <fill>
        <patternFill patternType="none"/>
      </fill>
    </dxf>
    <dxf>
      <fill>
        <patternFill patternType="solid">
          <fgColor rgb="FFFFE598"/>
          <bgColor rgb="FFFFE598"/>
        </patternFill>
      </fill>
    </dxf>
    <dxf>
      <fill>
        <patternFill patternType="solid">
          <fgColor rgb="FFFFE598"/>
          <bgColor rgb="FFFFE598"/>
        </patternFill>
      </fill>
    </dxf>
    <dxf>
      <fill>
        <patternFill patternType="solid">
          <fgColor rgb="FFFFE598"/>
          <bgColor rgb="FFFFE598"/>
        </patternFill>
      </fill>
    </dxf>
    <dxf>
      <fill>
        <patternFill patternType="solid">
          <fgColor rgb="FFFFE598"/>
          <bgColor rgb="FFFFE598"/>
        </patternFill>
      </fill>
    </dxf>
    <dxf>
      <fill>
        <patternFill patternType="solid">
          <fgColor rgb="FFF2F2F2"/>
          <bgColor rgb="FFF2F2F2"/>
        </patternFill>
      </fill>
    </dxf>
    <dxf>
      <fill>
        <patternFill patternType="none"/>
      </fill>
    </dxf>
    <dxf>
      <fill>
        <patternFill patternType="solid">
          <fgColor rgb="FF2E75B5"/>
          <bgColor rgb="FF2E75B5"/>
        </patternFill>
      </fill>
    </dxf>
    <dxf>
      <fill>
        <patternFill patternType="solid">
          <fgColor rgb="FFF2F2F2"/>
          <bgColor rgb="FFF2F2F2"/>
        </patternFill>
      </fill>
    </dxf>
    <dxf>
      <fill>
        <patternFill patternType="none"/>
      </fill>
    </dxf>
    <dxf>
      <fill>
        <patternFill patternType="solid">
          <fgColor rgb="FF2E75B5"/>
          <bgColor rgb="FF2E75B5"/>
        </patternFill>
      </fill>
    </dxf>
  </dxfs>
  <tableStyles count="2" defaultTableStyle="TableStyleMedium2" defaultPivotStyle="PivotStyleLight16">
    <tableStyle name="1-style" pivot="0" count="3">
      <tableStyleElement type="headerRow" dxfId="25"/>
      <tableStyleElement type="firstRowStripe" dxfId="24"/>
      <tableStyleElement type="secondRowStripe" dxfId="23"/>
    </tableStyle>
    <tableStyle name="التقرير العام-style" pivot="0" count="3">
      <tableStyleElement type="headerRow" dxfId="22"/>
      <tableStyleElement type="firstRowStripe" dxfId="21"/>
      <tableStyleElement type="secondRowStripe" dxfId="2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0"/>
        <c:ser>
          <c:idx val="0"/>
          <c:order val="0"/>
          <c:spPr>
            <a:ln w="28575" cmpd="sng">
              <a:solidFill>
                <a:schemeClr val="accent1"/>
              </a:solidFill>
            </a:ln>
          </c:spPr>
          <c:marker>
            <c:symbol val="none"/>
          </c:marker>
          <c:dLbls>
            <c:spPr>
              <a:noFill/>
              <a:ln>
                <a:noFill/>
              </a:ln>
              <a:effectLst/>
            </c:spPr>
            <c:txPr>
              <a:bodyPr/>
              <a:lstStyle/>
              <a:p>
                <a:pPr lvl="0">
                  <a:defRPr sz="900" b="0" i="0">
                    <a:solidFill>
                      <a:srgbClr val="0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التقرير_العام!$I$15:$P$15</c:f>
              <c:numCache>
                <c:formatCode>d</c:formatCode>
                <c:ptCount val="8"/>
                <c:pt idx="0">
                  <c:v>43101</c:v>
                </c:pt>
                <c:pt idx="1">
                  <c:v>43102</c:v>
                </c:pt>
                <c:pt idx="2">
                  <c:v>43103</c:v>
                </c:pt>
                <c:pt idx="3">
                  <c:v>43104</c:v>
                </c:pt>
                <c:pt idx="4">
                  <c:v>43105</c:v>
                </c:pt>
                <c:pt idx="5">
                  <c:v>43106</c:v>
                </c:pt>
                <c:pt idx="6">
                  <c:v>43107</c:v>
                </c:pt>
                <c:pt idx="7">
                  <c:v>43108</c:v>
                </c:pt>
              </c:numCache>
            </c:numRef>
          </c:cat>
          <c:val>
            <c:numRef>
              <c:f>التقرير_العام!$I$46:$P$46</c:f>
              <c:numCache>
                <c:formatCode>0%</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0-8585-4B69-A8CE-E26AF4D00812}"/>
            </c:ext>
          </c:extLst>
        </c:ser>
        <c:dLbls>
          <c:showLegendKey val="0"/>
          <c:showVal val="0"/>
          <c:showCatName val="0"/>
          <c:showSerName val="0"/>
          <c:showPercent val="0"/>
          <c:showBubbleSize val="0"/>
        </c:dLbls>
        <c:smooth val="0"/>
        <c:axId val="196770432"/>
        <c:axId val="196776704"/>
      </c:lineChart>
      <c:dateAx>
        <c:axId val="196770432"/>
        <c:scaling>
          <c:orientation val="minMax"/>
        </c:scaling>
        <c:delete val="0"/>
        <c:axPos val="b"/>
        <c:title>
          <c:tx>
            <c:rich>
              <a:bodyPr/>
              <a:lstStyle/>
              <a:p>
                <a:pPr lvl="0">
                  <a:defRPr b="0">
                    <a:solidFill>
                      <a:srgbClr val="000000"/>
                    </a:solidFill>
                    <a:latin typeface="+mn-lt"/>
                  </a:defRPr>
                </a:pPr>
                <a:endParaRPr lang="ar-SA"/>
              </a:p>
            </c:rich>
          </c:tx>
          <c:layout/>
          <c:overlay val="0"/>
        </c:title>
        <c:numFmt formatCode="d" sourceLinked="1"/>
        <c:majorTickMark val="cross"/>
        <c:minorTickMark val="cross"/>
        <c:tickLblPos val="nextTo"/>
        <c:txPr>
          <a:bodyPr/>
          <a:lstStyle/>
          <a:p>
            <a:pPr lvl="0">
              <a:defRPr sz="900" b="0" i="0">
                <a:solidFill>
                  <a:srgbClr val="000000"/>
                </a:solidFill>
                <a:latin typeface="+mn-lt"/>
              </a:defRPr>
            </a:pPr>
            <a:endParaRPr lang="en-US"/>
          </a:p>
        </c:txPr>
        <c:crossAx val="196776704"/>
        <c:crosses val="autoZero"/>
        <c:auto val="1"/>
        <c:lblOffset val="100"/>
        <c:baseTimeUnit val="days"/>
      </c:dateAx>
      <c:valAx>
        <c:axId val="196776704"/>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ar-SA"/>
              </a:p>
            </c:rich>
          </c:tx>
          <c:layout/>
          <c:overlay val="0"/>
        </c:title>
        <c:numFmt formatCode="0%" sourceLinked="1"/>
        <c:majorTickMark val="cross"/>
        <c:minorTickMark val="cross"/>
        <c:tickLblPos val="nextTo"/>
        <c:spPr>
          <a:ln w="47625">
            <a:noFill/>
          </a:ln>
        </c:spPr>
        <c:txPr>
          <a:bodyPr/>
          <a:lstStyle/>
          <a:p>
            <a:pPr lvl="0">
              <a:defRPr b="0">
                <a:solidFill>
                  <a:srgbClr val="000000"/>
                </a:solidFill>
                <a:latin typeface="+mn-lt"/>
              </a:defRPr>
            </a:pPr>
            <a:endParaRPr lang="en-US"/>
          </a:p>
        </c:txPr>
        <c:crossAx val="196770432"/>
        <c:crosses val="autoZero"/>
        <c:crossBetween val="between"/>
      </c:valAx>
    </c:plotArea>
    <c:plotVisOnly val="1"/>
    <c:dispBlanksAs val="zero"/>
    <c:showDLblsOverMax val="1"/>
  </c:chart>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0"/>
        <c:ser>
          <c:idx val="0"/>
          <c:order val="0"/>
          <c:spPr>
            <a:ln w="28575" cmpd="sng">
              <a:solidFill>
                <a:schemeClr val="accent1"/>
              </a:solidFill>
            </a:ln>
          </c:spPr>
          <c:marker>
            <c:symbol val="none"/>
          </c:marker>
          <c:cat>
            <c:strRef>
              <c:f>'1'!$B$9:$B$39</c:f>
              <c:strCache>
                <c:ptCount val="5"/>
                <c:pt idx="3">
                  <c:v>هنا تكون اسم الورقة </c:v>
                </c:pt>
                <c:pt idx="4">
                  <c:v>Column1</c:v>
                </c:pt>
              </c:strCache>
            </c:strRef>
          </c:cat>
          <c:val>
            <c:numRef>
              <c:f>'1'!$G$9:$G$39</c:f>
              <c:numCache>
                <c:formatCode>0%</c:formatCode>
                <c:ptCount val="31"/>
                <c:pt idx="0">
                  <c:v>0</c:v>
                </c:pt>
                <c:pt idx="1">
                  <c:v>0</c:v>
                </c:pt>
                <c:pt idx="4" formatCode="General">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00-0716-480B-82B0-12E321006CE8}"/>
            </c:ext>
          </c:extLst>
        </c:ser>
        <c:dLbls>
          <c:showLegendKey val="0"/>
          <c:showVal val="0"/>
          <c:showCatName val="0"/>
          <c:showSerName val="0"/>
          <c:showPercent val="0"/>
          <c:showBubbleSize val="0"/>
        </c:dLbls>
        <c:smooth val="0"/>
        <c:axId val="198510464"/>
        <c:axId val="198524928"/>
      </c:lineChart>
      <c:catAx>
        <c:axId val="198510464"/>
        <c:scaling>
          <c:orientation val="minMax"/>
        </c:scaling>
        <c:delete val="0"/>
        <c:axPos val="b"/>
        <c:title>
          <c:tx>
            <c:rich>
              <a:bodyPr/>
              <a:lstStyle/>
              <a:p>
                <a:pPr lvl="0">
                  <a:defRPr b="0">
                    <a:solidFill>
                      <a:srgbClr val="000000"/>
                    </a:solidFill>
                    <a:latin typeface="+mn-lt"/>
                  </a:defRPr>
                </a:pPr>
                <a:endParaRPr lang="ar-SA"/>
              </a:p>
            </c:rich>
          </c:tx>
          <c:overlay val="0"/>
        </c:title>
        <c:numFmt formatCode="General" sourceLinked="1"/>
        <c:majorTickMark val="cross"/>
        <c:minorTickMark val="cross"/>
        <c:tickLblPos val="nextTo"/>
        <c:txPr>
          <a:bodyPr/>
          <a:lstStyle/>
          <a:p>
            <a:pPr lvl="0">
              <a:defRPr sz="700" b="0" i="0">
                <a:solidFill>
                  <a:srgbClr val="000000"/>
                </a:solidFill>
                <a:latin typeface="+mn-lt"/>
              </a:defRPr>
            </a:pPr>
            <a:endParaRPr lang="en-US"/>
          </a:p>
        </c:txPr>
        <c:crossAx val="198524928"/>
        <c:crosses val="autoZero"/>
        <c:auto val="1"/>
        <c:lblAlgn val="ctr"/>
        <c:lblOffset val="100"/>
        <c:noMultiLvlLbl val="1"/>
      </c:catAx>
      <c:valAx>
        <c:axId val="198524928"/>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ar-SA"/>
              </a:p>
            </c:rich>
          </c:tx>
          <c:overlay val="0"/>
        </c:title>
        <c:numFmt formatCode="0%" sourceLinked="1"/>
        <c:majorTickMark val="cross"/>
        <c:minorTickMark val="cross"/>
        <c:tickLblPos val="nextTo"/>
        <c:spPr>
          <a:ln w="47625">
            <a:noFill/>
          </a:ln>
        </c:spPr>
        <c:txPr>
          <a:bodyPr/>
          <a:lstStyle/>
          <a:p>
            <a:pPr lvl="0">
              <a:defRPr b="0">
                <a:solidFill>
                  <a:srgbClr val="000000"/>
                </a:solidFill>
                <a:latin typeface="+mn-lt"/>
              </a:defRPr>
            </a:pPr>
            <a:endParaRPr lang="en-US"/>
          </a:p>
        </c:txPr>
        <c:crossAx val="198510464"/>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7</xdr:col>
      <xdr:colOff>76200</xdr:colOff>
      <xdr:row>6</xdr:row>
      <xdr:rowOff>114300</xdr:rowOff>
    </xdr:from>
    <xdr:ext cx="3476626" cy="942975"/>
    <xdr:graphicFrame macro="">
      <xdr:nvGraphicFramePr>
        <xdr:cNvPr id="2"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104775</xdr:colOff>
      <xdr:row>5</xdr:row>
      <xdr:rowOff>0</xdr:rowOff>
    </xdr:from>
    <xdr:ext cx="9086850" cy="828675"/>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xdr:col>
      <xdr:colOff>66675</xdr:colOff>
      <xdr:row>5</xdr:row>
      <xdr:rowOff>47625</xdr:rowOff>
    </xdr:from>
    <xdr:ext cx="904875" cy="371475"/>
    <xdr:sp macro="" textlink="">
      <xdr:nvSpPr>
        <xdr:cNvPr id="3" name="Shape 5"/>
        <xdr:cNvSpPr/>
      </xdr:nvSpPr>
      <xdr:spPr>
        <a:xfrm flipH="1">
          <a:off x="1028700" y="952500"/>
          <a:ext cx="904875" cy="371475"/>
        </a:xfrm>
        <a:prstGeom prst="wedgeRectCallout">
          <a:avLst>
            <a:gd name="adj1" fmla="val -20833"/>
            <a:gd name="adj2" fmla="val 62500"/>
          </a:avLst>
        </a:prstGeom>
        <a:noFill/>
        <a:ln w="12700" cap="flat" cmpd="sng">
          <a:solidFill>
            <a:srgbClr val="D8D8D8"/>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1">
            <a:spcBef>
              <a:spcPts val="0"/>
            </a:spcBef>
            <a:spcAft>
              <a:spcPts val="0"/>
            </a:spcAft>
            <a:buNone/>
          </a:pPr>
          <a:r>
            <a:rPr lang="en-US" sz="1400"/>
            <a:t> </a:t>
          </a:r>
          <a:endParaRPr sz="1100"/>
        </a:p>
      </xdr:txBody>
    </xdr:sp>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AWAIL/Downloads/Copy%20of%20WRDD%20PDP%20tracking%20tools%20-%20last%20one%20(Autosav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605;&#1604;&#1601;%20&#1605;&#1587;&#1575;&#1593;&#158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Summary"/>
      <sheetName val="Sheet7"/>
      <sheetName val="Emp.Profile"/>
      <sheetName val="Summary_Data"/>
      <sheetName val="Emp.Pic"/>
      <sheetName val="WRDD Aassignments"/>
      <sheetName val="Deadline Reminder work sheet"/>
      <sheetName val="PHO"/>
      <sheetName val="Hands on activites"/>
      <sheetName val="Congratulations Letter"/>
      <sheetName val="Phishing"/>
      <sheetName val="Rating"/>
      <sheetName val="TH"/>
      <sheetName val="Sheet6"/>
      <sheetName val="Monthly_report"/>
      <sheetName val="Sheet4"/>
      <sheetName val="Sheet5"/>
      <sheetName val="Organization_Assaignment"/>
      <sheetName val="Elearning_2016"/>
      <sheetName val="Elearning"/>
      <sheetName val="In_House_2016"/>
      <sheetName val="In_House"/>
      <sheetName val="SAPDA_"/>
      <sheetName val="Sheet2"/>
      <sheetName val="Sheet1"/>
      <sheetName val="formulla"/>
      <sheetName val="KPI of Monthly Report"/>
    </sheetNames>
    <sheetDataSet>
      <sheetData sheetId="0"/>
      <sheetData sheetId="1"/>
      <sheetData sheetId="2"/>
      <sheetData sheetId="3">
        <row r="7">
          <cell r="C7">
            <v>772921</v>
          </cell>
        </row>
      </sheetData>
      <sheetData sheetId="4">
        <row r="1">
          <cell r="A1" t="str">
            <v>Div</v>
          </cell>
        </row>
      </sheetData>
      <sheetData sheetId="5">
        <row r="1">
          <cell r="A1" t="str">
            <v>Badge</v>
          </cell>
          <cell r="C1" t="str">
            <v>Pic</v>
          </cell>
        </row>
        <row r="2">
          <cell r="A2">
            <v>295256</v>
          </cell>
        </row>
        <row r="3">
          <cell r="A3">
            <v>746629</v>
          </cell>
        </row>
        <row r="4">
          <cell r="A4">
            <v>747896</v>
          </cell>
        </row>
        <row r="5">
          <cell r="A5">
            <v>748073</v>
          </cell>
        </row>
        <row r="6">
          <cell r="A6">
            <v>752359</v>
          </cell>
        </row>
        <row r="7">
          <cell r="A7">
            <v>755341</v>
          </cell>
        </row>
        <row r="8">
          <cell r="A8">
            <v>755364</v>
          </cell>
        </row>
        <row r="9">
          <cell r="A9">
            <v>755375</v>
          </cell>
        </row>
        <row r="10">
          <cell r="A10">
            <v>755396</v>
          </cell>
        </row>
        <row r="11">
          <cell r="A11">
            <v>761773</v>
          </cell>
        </row>
        <row r="12">
          <cell r="A12">
            <v>767472</v>
          </cell>
        </row>
        <row r="13">
          <cell r="A13">
            <v>767802</v>
          </cell>
        </row>
        <row r="14">
          <cell r="A14">
            <v>772921</v>
          </cell>
        </row>
        <row r="15">
          <cell r="A15">
            <v>776481</v>
          </cell>
        </row>
        <row r="16">
          <cell r="A16">
            <v>777671</v>
          </cell>
        </row>
        <row r="17">
          <cell r="A17">
            <v>779002</v>
          </cell>
        </row>
        <row r="18">
          <cell r="A18">
            <v>779017</v>
          </cell>
        </row>
        <row r="19">
          <cell r="A19">
            <v>779239</v>
          </cell>
        </row>
        <row r="20">
          <cell r="A20">
            <v>779298</v>
          </cell>
        </row>
        <row r="21">
          <cell r="A21">
            <v>779312</v>
          </cell>
        </row>
        <row r="22">
          <cell r="A22">
            <v>780059</v>
          </cell>
        </row>
        <row r="23">
          <cell r="A23">
            <v>780950</v>
          </cell>
        </row>
        <row r="24">
          <cell r="A24">
            <v>781553</v>
          </cell>
        </row>
        <row r="25">
          <cell r="A25">
            <v>781738</v>
          </cell>
        </row>
        <row r="26">
          <cell r="A26">
            <v>782497</v>
          </cell>
        </row>
        <row r="27">
          <cell r="A27">
            <v>784684</v>
          </cell>
        </row>
        <row r="28">
          <cell r="A28">
            <v>784692</v>
          </cell>
        </row>
        <row r="29">
          <cell r="A29">
            <v>784724</v>
          </cell>
        </row>
        <row r="30">
          <cell r="A30">
            <v>784980</v>
          </cell>
        </row>
        <row r="31">
          <cell r="A31">
            <v>786460</v>
          </cell>
        </row>
      </sheetData>
      <sheetData sheetId="6"/>
      <sheetData sheetId="7"/>
      <sheetData sheetId="8"/>
      <sheetData sheetId="9">
        <row r="2">
          <cell r="B2">
            <v>295256</v>
          </cell>
          <cell r="C2">
            <v>767802</v>
          </cell>
          <cell r="D2">
            <v>746629</v>
          </cell>
          <cell r="E2">
            <v>747896</v>
          </cell>
          <cell r="F2">
            <v>748073</v>
          </cell>
          <cell r="G2">
            <v>752359</v>
          </cell>
          <cell r="H2">
            <v>755341</v>
          </cell>
          <cell r="I2">
            <v>755364</v>
          </cell>
          <cell r="J2">
            <v>755375</v>
          </cell>
          <cell r="K2">
            <v>755396</v>
          </cell>
          <cell r="L2">
            <v>761773</v>
          </cell>
          <cell r="M2">
            <v>767472</v>
          </cell>
          <cell r="N2">
            <v>772921</v>
          </cell>
          <cell r="O2">
            <v>776481</v>
          </cell>
          <cell r="P2">
            <v>777671</v>
          </cell>
          <cell r="Q2">
            <v>779002</v>
          </cell>
          <cell r="R2">
            <v>779017</v>
          </cell>
          <cell r="S2">
            <v>779239</v>
          </cell>
          <cell r="T2">
            <v>779298</v>
          </cell>
          <cell r="U2">
            <v>779312</v>
          </cell>
          <cell r="V2">
            <v>780059</v>
          </cell>
          <cell r="W2">
            <v>780950</v>
          </cell>
          <cell r="X2">
            <v>781553</v>
          </cell>
          <cell r="Y2">
            <v>781738</v>
          </cell>
          <cell r="Z2">
            <v>782497</v>
          </cell>
          <cell r="AA2">
            <v>784684</v>
          </cell>
          <cell r="AB2">
            <v>784692</v>
          </cell>
          <cell r="AC2">
            <v>784724</v>
          </cell>
          <cell r="AD2">
            <v>784980</v>
          </cell>
          <cell r="AE2">
            <v>785014</v>
          </cell>
          <cell r="AF2">
            <v>0</v>
          </cell>
          <cell r="AG2">
            <v>0</v>
          </cell>
          <cell r="AH2">
            <v>0</v>
          </cell>
          <cell r="AI2">
            <v>0</v>
          </cell>
          <cell r="AJ2">
            <v>0</v>
          </cell>
        </row>
        <row r="3">
          <cell r="B3">
            <v>49.056603773584904</v>
          </cell>
          <cell r="C3">
            <v>0</v>
          </cell>
          <cell r="D3">
            <v>0</v>
          </cell>
          <cell r="E3">
            <v>0</v>
          </cell>
          <cell r="F3">
            <v>0</v>
          </cell>
          <cell r="G3">
            <v>100</v>
          </cell>
          <cell r="H3">
            <v>45.283018867924532</v>
          </cell>
          <cell r="I3">
            <v>0</v>
          </cell>
          <cell r="J3">
            <v>0</v>
          </cell>
          <cell r="K3">
            <v>0</v>
          </cell>
          <cell r="L3">
            <v>100</v>
          </cell>
          <cell r="M3">
            <v>0</v>
          </cell>
          <cell r="N3">
            <v>100</v>
          </cell>
          <cell r="O3">
            <v>0</v>
          </cell>
          <cell r="P3">
            <v>100</v>
          </cell>
          <cell r="Q3">
            <v>0</v>
          </cell>
          <cell r="R3">
            <v>0</v>
          </cell>
          <cell r="S3">
            <v>0</v>
          </cell>
          <cell r="T3">
            <v>0</v>
          </cell>
          <cell r="U3">
            <v>0</v>
          </cell>
          <cell r="V3">
            <v>0</v>
          </cell>
          <cell r="W3">
            <v>0</v>
          </cell>
          <cell r="X3">
            <v>0</v>
          </cell>
          <cell r="Y3">
            <v>0</v>
          </cell>
          <cell r="Z3">
            <v>0</v>
          </cell>
          <cell r="AA3">
            <v>100</v>
          </cell>
          <cell r="AB3">
            <v>0</v>
          </cell>
          <cell r="AC3">
            <v>0</v>
          </cell>
          <cell r="AD3">
            <v>100</v>
          </cell>
          <cell r="AE3">
            <v>0</v>
          </cell>
          <cell r="AF3">
            <v>0</v>
          </cell>
          <cell r="AG3">
            <v>0</v>
          </cell>
          <cell r="AH3">
            <v>0</v>
          </cell>
          <cell r="AI3">
            <v>0</v>
          </cell>
          <cell r="AJ3">
            <v>0</v>
          </cell>
        </row>
        <row r="4">
          <cell r="B4" t="str">
            <v>Completed</v>
          </cell>
          <cell r="C4" t="str">
            <v>Not start</v>
          </cell>
          <cell r="D4" t="str">
            <v>Not start</v>
          </cell>
          <cell r="E4" t="str">
            <v>Not Start</v>
          </cell>
          <cell r="F4" t="str">
            <v>Not start</v>
          </cell>
          <cell r="G4" t="str">
            <v>Completed</v>
          </cell>
          <cell r="H4" t="str">
            <v>Not start</v>
          </cell>
          <cell r="I4" t="str">
            <v>Not start</v>
          </cell>
          <cell r="J4" t="str">
            <v>Not start</v>
          </cell>
          <cell r="K4" t="str">
            <v>Not start</v>
          </cell>
          <cell r="L4" t="str">
            <v>Completed</v>
          </cell>
          <cell r="M4" t="str">
            <v>Not start</v>
          </cell>
          <cell r="N4" t="str">
            <v>Completed</v>
          </cell>
          <cell r="O4" t="str">
            <v>Not start</v>
          </cell>
          <cell r="P4" t="str">
            <v>Completed</v>
          </cell>
          <cell r="Q4" t="str">
            <v>Not start</v>
          </cell>
          <cell r="R4" t="str">
            <v>Not start</v>
          </cell>
          <cell r="S4" t="str">
            <v>Not start</v>
          </cell>
          <cell r="T4" t="str">
            <v>Not start</v>
          </cell>
          <cell r="U4" t="str">
            <v>Not start</v>
          </cell>
          <cell r="V4" t="str">
            <v>Not start</v>
          </cell>
          <cell r="W4" t="str">
            <v>Not start</v>
          </cell>
          <cell r="X4" t="str">
            <v>Not start</v>
          </cell>
          <cell r="Y4" t="str">
            <v>Not start</v>
          </cell>
          <cell r="Z4" t="str">
            <v>Not start</v>
          </cell>
          <cell r="AA4" t="str">
            <v>Completed</v>
          </cell>
          <cell r="AB4" t="str">
            <v>Not start</v>
          </cell>
          <cell r="AC4" t="str">
            <v>Not start</v>
          </cell>
          <cell r="AD4" t="str">
            <v>Completed</v>
          </cell>
          <cell r="AE4" t="str">
            <v>Not start</v>
          </cell>
          <cell r="AF4">
            <v>0</v>
          </cell>
          <cell r="AG4">
            <v>0</v>
          </cell>
          <cell r="AH4">
            <v>0</v>
          </cell>
          <cell r="AI4">
            <v>0</v>
          </cell>
          <cell r="AJ4">
            <v>0</v>
          </cell>
        </row>
        <row r="5">
          <cell r="B5" t="str">
            <v>Completed</v>
          </cell>
          <cell r="C5" t="str">
            <v>Not start</v>
          </cell>
          <cell r="D5" t="str">
            <v>Not start</v>
          </cell>
          <cell r="E5" t="str">
            <v>Not start</v>
          </cell>
          <cell r="F5" t="str">
            <v>Not start</v>
          </cell>
          <cell r="G5" t="str">
            <v>Completed</v>
          </cell>
          <cell r="H5" t="str">
            <v>Not start</v>
          </cell>
          <cell r="I5" t="str">
            <v>Not start</v>
          </cell>
          <cell r="J5" t="str">
            <v>Not start</v>
          </cell>
          <cell r="K5" t="str">
            <v>Not start</v>
          </cell>
          <cell r="L5" t="str">
            <v>Completed</v>
          </cell>
          <cell r="M5" t="str">
            <v>Not start</v>
          </cell>
          <cell r="N5" t="str">
            <v>Completed</v>
          </cell>
          <cell r="O5" t="str">
            <v>Not start</v>
          </cell>
          <cell r="P5" t="str">
            <v>Completed</v>
          </cell>
          <cell r="Q5" t="str">
            <v>Not start</v>
          </cell>
          <cell r="R5" t="str">
            <v>Not start</v>
          </cell>
          <cell r="S5" t="str">
            <v>Not start</v>
          </cell>
          <cell r="T5" t="str">
            <v>Not start</v>
          </cell>
          <cell r="U5" t="str">
            <v>Not start</v>
          </cell>
          <cell r="V5" t="str">
            <v>Not start</v>
          </cell>
          <cell r="W5" t="str">
            <v>Not start</v>
          </cell>
          <cell r="X5" t="str">
            <v>Not start</v>
          </cell>
          <cell r="Y5" t="str">
            <v>Not start</v>
          </cell>
          <cell r="Z5" t="str">
            <v>Not start</v>
          </cell>
          <cell r="AA5" t="str">
            <v>Completed</v>
          </cell>
          <cell r="AB5" t="str">
            <v>Not start</v>
          </cell>
          <cell r="AC5" t="str">
            <v>Not start</v>
          </cell>
          <cell r="AD5" t="str">
            <v>Completed</v>
          </cell>
          <cell r="AE5" t="str">
            <v>Not start</v>
          </cell>
          <cell r="AF5">
            <v>0</v>
          </cell>
          <cell r="AG5">
            <v>0</v>
          </cell>
          <cell r="AH5">
            <v>0</v>
          </cell>
          <cell r="AI5">
            <v>0</v>
          </cell>
          <cell r="AJ5">
            <v>0</v>
          </cell>
        </row>
        <row r="6">
          <cell r="B6" t="str">
            <v>Not start</v>
          </cell>
          <cell r="C6" t="str">
            <v>Not start</v>
          </cell>
          <cell r="D6" t="str">
            <v>Not start</v>
          </cell>
          <cell r="E6" t="str">
            <v>Not start</v>
          </cell>
          <cell r="F6" t="str">
            <v>Not start</v>
          </cell>
          <cell r="G6" t="str">
            <v>Completed</v>
          </cell>
          <cell r="H6" t="str">
            <v>Not start</v>
          </cell>
          <cell r="I6" t="str">
            <v>Not start</v>
          </cell>
          <cell r="J6" t="str">
            <v>Not start</v>
          </cell>
          <cell r="K6" t="str">
            <v>Not start</v>
          </cell>
          <cell r="L6" t="str">
            <v>Completed</v>
          </cell>
          <cell r="M6" t="str">
            <v>Not start</v>
          </cell>
          <cell r="N6" t="str">
            <v>Completed</v>
          </cell>
          <cell r="O6" t="str">
            <v>Not start</v>
          </cell>
          <cell r="P6" t="str">
            <v>Completed</v>
          </cell>
          <cell r="Q6" t="str">
            <v>Not start</v>
          </cell>
          <cell r="R6" t="str">
            <v>Not start</v>
          </cell>
          <cell r="S6" t="str">
            <v>Not start</v>
          </cell>
          <cell r="T6" t="str">
            <v>Not start</v>
          </cell>
          <cell r="U6" t="str">
            <v>Not start</v>
          </cell>
          <cell r="V6" t="str">
            <v>Not start</v>
          </cell>
          <cell r="W6" t="str">
            <v>Not start</v>
          </cell>
          <cell r="X6" t="str">
            <v>Not start</v>
          </cell>
          <cell r="Y6" t="str">
            <v>Not start</v>
          </cell>
          <cell r="Z6" t="str">
            <v>Not start</v>
          </cell>
          <cell r="AA6" t="str">
            <v>Completed</v>
          </cell>
          <cell r="AB6" t="str">
            <v>Not start</v>
          </cell>
          <cell r="AC6" t="str">
            <v>Not start</v>
          </cell>
          <cell r="AD6" t="str">
            <v>Completed</v>
          </cell>
          <cell r="AE6" t="str">
            <v>Not start</v>
          </cell>
          <cell r="AF6">
            <v>0</v>
          </cell>
          <cell r="AG6">
            <v>0</v>
          </cell>
          <cell r="AH6">
            <v>0</v>
          </cell>
          <cell r="AI6">
            <v>0</v>
          </cell>
          <cell r="AJ6">
            <v>0</v>
          </cell>
        </row>
        <row r="7">
          <cell r="B7" t="str">
            <v>Not start</v>
          </cell>
          <cell r="C7" t="str">
            <v>Not start</v>
          </cell>
          <cell r="D7" t="str">
            <v>Not start</v>
          </cell>
          <cell r="E7" t="str">
            <v>Not start</v>
          </cell>
          <cell r="F7" t="str">
            <v>Not start</v>
          </cell>
          <cell r="G7" t="str">
            <v>Completed</v>
          </cell>
          <cell r="H7" t="str">
            <v>Not start</v>
          </cell>
          <cell r="I7" t="str">
            <v>Not start</v>
          </cell>
          <cell r="J7" t="str">
            <v>Not start</v>
          </cell>
          <cell r="K7" t="str">
            <v>Not start</v>
          </cell>
          <cell r="L7" t="str">
            <v>Completed</v>
          </cell>
          <cell r="M7" t="str">
            <v>Not start</v>
          </cell>
          <cell r="N7" t="str">
            <v>Completed</v>
          </cell>
          <cell r="O7" t="str">
            <v>Not start</v>
          </cell>
          <cell r="P7" t="str">
            <v>Completed</v>
          </cell>
          <cell r="Q7" t="str">
            <v>Not start</v>
          </cell>
          <cell r="R7" t="str">
            <v>Not start</v>
          </cell>
          <cell r="S7" t="str">
            <v>Not start</v>
          </cell>
          <cell r="T7" t="str">
            <v>Not start</v>
          </cell>
          <cell r="U7" t="str">
            <v>Not start</v>
          </cell>
          <cell r="V7" t="str">
            <v>Not start</v>
          </cell>
          <cell r="W7" t="str">
            <v>Not start</v>
          </cell>
          <cell r="X7" t="str">
            <v>Not start</v>
          </cell>
          <cell r="Y7" t="str">
            <v>Not start</v>
          </cell>
          <cell r="Z7" t="str">
            <v>Not start</v>
          </cell>
          <cell r="AA7" t="str">
            <v>Completed</v>
          </cell>
          <cell r="AB7" t="str">
            <v>Not start</v>
          </cell>
          <cell r="AC7" t="str">
            <v>Not start</v>
          </cell>
          <cell r="AD7" t="str">
            <v>Completed</v>
          </cell>
          <cell r="AE7" t="str">
            <v>Not start</v>
          </cell>
          <cell r="AF7">
            <v>0</v>
          </cell>
          <cell r="AG7">
            <v>0</v>
          </cell>
          <cell r="AH7">
            <v>0</v>
          </cell>
          <cell r="AI7">
            <v>0</v>
          </cell>
          <cell r="AJ7">
            <v>0</v>
          </cell>
        </row>
        <row r="8">
          <cell r="B8" t="str">
            <v>Not start</v>
          </cell>
          <cell r="C8" t="str">
            <v>Not start</v>
          </cell>
          <cell r="D8" t="str">
            <v>Not start</v>
          </cell>
          <cell r="E8" t="str">
            <v>Not start</v>
          </cell>
          <cell r="F8" t="str">
            <v>Not start</v>
          </cell>
          <cell r="G8" t="str">
            <v>Completed</v>
          </cell>
          <cell r="H8" t="str">
            <v>Not start</v>
          </cell>
          <cell r="I8" t="str">
            <v>Not start</v>
          </cell>
          <cell r="J8" t="str">
            <v>Not start</v>
          </cell>
          <cell r="K8" t="str">
            <v>Not start</v>
          </cell>
          <cell r="L8" t="str">
            <v>Completed</v>
          </cell>
          <cell r="M8" t="str">
            <v>Not start</v>
          </cell>
          <cell r="N8" t="str">
            <v>Completed</v>
          </cell>
          <cell r="O8" t="str">
            <v>Not start</v>
          </cell>
          <cell r="P8" t="str">
            <v>Completed</v>
          </cell>
          <cell r="Q8" t="str">
            <v>Not start</v>
          </cell>
          <cell r="R8" t="str">
            <v>Not start</v>
          </cell>
          <cell r="S8" t="str">
            <v>Not start</v>
          </cell>
          <cell r="T8" t="str">
            <v>Not start</v>
          </cell>
          <cell r="U8" t="str">
            <v>Not start</v>
          </cell>
          <cell r="V8" t="str">
            <v>Not start</v>
          </cell>
          <cell r="W8" t="str">
            <v>Not start</v>
          </cell>
          <cell r="X8" t="str">
            <v>Not start</v>
          </cell>
          <cell r="Y8" t="str">
            <v>Not start</v>
          </cell>
          <cell r="Z8" t="str">
            <v>Not start</v>
          </cell>
          <cell r="AA8" t="str">
            <v>Completed</v>
          </cell>
          <cell r="AB8" t="str">
            <v>Not start</v>
          </cell>
          <cell r="AC8" t="str">
            <v>Not start</v>
          </cell>
          <cell r="AD8" t="str">
            <v>Completed</v>
          </cell>
          <cell r="AE8" t="str">
            <v>Not start</v>
          </cell>
          <cell r="AF8">
            <v>0</v>
          </cell>
          <cell r="AG8">
            <v>0</v>
          </cell>
          <cell r="AH8">
            <v>0</v>
          </cell>
          <cell r="AI8">
            <v>0</v>
          </cell>
          <cell r="AJ8">
            <v>0</v>
          </cell>
        </row>
        <row r="9">
          <cell r="B9" t="str">
            <v>completed</v>
          </cell>
          <cell r="C9" t="str">
            <v>Not start</v>
          </cell>
          <cell r="D9" t="str">
            <v>Not start</v>
          </cell>
          <cell r="E9" t="str">
            <v>Not start</v>
          </cell>
          <cell r="F9" t="str">
            <v>Not start</v>
          </cell>
          <cell r="G9" t="str">
            <v>Completed</v>
          </cell>
          <cell r="H9" t="str">
            <v>Not start</v>
          </cell>
          <cell r="I9" t="str">
            <v>Not start</v>
          </cell>
          <cell r="J9" t="str">
            <v>Not start</v>
          </cell>
          <cell r="K9" t="str">
            <v>Not start</v>
          </cell>
          <cell r="L9" t="str">
            <v>Completed</v>
          </cell>
          <cell r="M9" t="str">
            <v>Not start</v>
          </cell>
          <cell r="N9" t="str">
            <v>Completed</v>
          </cell>
          <cell r="O9" t="str">
            <v>Not start</v>
          </cell>
          <cell r="P9" t="str">
            <v>Completed</v>
          </cell>
          <cell r="Q9" t="str">
            <v>Not start</v>
          </cell>
          <cell r="R9" t="str">
            <v>Not start</v>
          </cell>
          <cell r="S9" t="str">
            <v>Not start</v>
          </cell>
          <cell r="T9" t="str">
            <v>Not start</v>
          </cell>
          <cell r="U9" t="str">
            <v>Not start</v>
          </cell>
          <cell r="V9" t="str">
            <v>Not start</v>
          </cell>
          <cell r="W9" t="str">
            <v>Not start</v>
          </cell>
          <cell r="X9" t="str">
            <v>Not start</v>
          </cell>
          <cell r="Y9" t="str">
            <v>Not start</v>
          </cell>
          <cell r="Z9" t="str">
            <v>Not start</v>
          </cell>
          <cell r="AA9" t="str">
            <v>Completed</v>
          </cell>
          <cell r="AB9" t="str">
            <v>Not start</v>
          </cell>
          <cell r="AC9" t="str">
            <v>Not start</v>
          </cell>
          <cell r="AD9" t="str">
            <v>Completed</v>
          </cell>
          <cell r="AE9" t="str">
            <v>Not start</v>
          </cell>
          <cell r="AF9">
            <v>0</v>
          </cell>
          <cell r="AG9">
            <v>0</v>
          </cell>
          <cell r="AH9">
            <v>0</v>
          </cell>
          <cell r="AI9">
            <v>0</v>
          </cell>
          <cell r="AJ9">
            <v>0</v>
          </cell>
        </row>
        <row r="10">
          <cell r="B10" t="str">
            <v>completed</v>
          </cell>
          <cell r="C10" t="str">
            <v>Not start</v>
          </cell>
          <cell r="D10" t="str">
            <v>Not start</v>
          </cell>
          <cell r="E10" t="str">
            <v>Not start</v>
          </cell>
          <cell r="F10" t="str">
            <v>Not start</v>
          </cell>
          <cell r="G10" t="str">
            <v>Completed</v>
          </cell>
          <cell r="H10" t="str">
            <v>Not start</v>
          </cell>
          <cell r="I10" t="str">
            <v>Not start</v>
          </cell>
          <cell r="J10" t="str">
            <v>Not start</v>
          </cell>
          <cell r="K10" t="str">
            <v>Not start</v>
          </cell>
          <cell r="L10" t="str">
            <v>Completed</v>
          </cell>
          <cell r="M10" t="str">
            <v>Not start</v>
          </cell>
          <cell r="N10" t="str">
            <v>Completed</v>
          </cell>
          <cell r="O10" t="str">
            <v>Not start</v>
          </cell>
          <cell r="P10" t="str">
            <v>Completed</v>
          </cell>
          <cell r="Q10" t="str">
            <v>Not start</v>
          </cell>
          <cell r="R10" t="str">
            <v>Not start</v>
          </cell>
          <cell r="S10" t="str">
            <v>Not start</v>
          </cell>
          <cell r="T10" t="str">
            <v>Not start</v>
          </cell>
          <cell r="U10" t="str">
            <v>Not start</v>
          </cell>
          <cell r="V10" t="str">
            <v>Not start</v>
          </cell>
          <cell r="W10" t="str">
            <v>Not start</v>
          </cell>
          <cell r="X10" t="str">
            <v>Not start</v>
          </cell>
          <cell r="Y10" t="str">
            <v>Not start</v>
          </cell>
          <cell r="Z10" t="str">
            <v>Not start</v>
          </cell>
          <cell r="AA10" t="str">
            <v>Completed</v>
          </cell>
          <cell r="AB10" t="str">
            <v>Not start</v>
          </cell>
          <cell r="AC10" t="str">
            <v>Not start</v>
          </cell>
          <cell r="AD10" t="str">
            <v>Completed</v>
          </cell>
          <cell r="AE10" t="str">
            <v>Not start</v>
          </cell>
          <cell r="AF10">
            <v>0</v>
          </cell>
          <cell r="AG10">
            <v>0</v>
          </cell>
          <cell r="AH10">
            <v>0</v>
          </cell>
          <cell r="AI10">
            <v>0</v>
          </cell>
          <cell r="AJ10">
            <v>0</v>
          </cell>
        </row>
        <row r="11">
          <cell r="B11" t="str">
            <v>completed</v>
          </cell>
          <cell r="C11" t="str">
            <v>Not start</v>
          </cell>
          <cell r="D11" t="str">
            <v>Not start</v>
          </cell>
          <cell r="E11" t="str">
            <v>Not start</v>
          </cell>
          <cell r="F11" t="str">
            <v>Not start</v>
          </cell>
          <cell r="G11" t="str">
            <v>Completed</v>
          </cell>
          <cell r="H11" t="str">
            <v>Not start</v>
          </cell>
          <cell r="I11" t="str">
            <v>Not start</v>
          </cell>
          <cell r="J11" t="str">
            <v>Not start</v>
          </cell>
          <cell r="K11" t="str">
            <v>Not start</v>
          </cell>
          <cell r="L11" t="str">
            <v>Completed</v>
          </cell>
          <cell r="M11" t="str">
            <v>Not start</v>
          </cell>
          <cell r="N11" t="str">
            <v>Completed</v>
          </cell>
          <cell r="O11" t="str">
            <v>Not start</v>
          </cell>
          <cell r="P11" t="str">
            <v>Completed</v>
          </cell>
          <cell r="Q11" t="str">
            <v>Not start</v>
          </cell>
          <cell r="R11" t="str">
            <v>Not start</v>
          </cell>
          <cell r="S11" t="str">
            <v>Not start</v>
          </cell>
          <cell r="T11" t="str">
            <v>Not start</v>
          </cell>
          <cell r="U11" t="str">
            <v>Not start</v>
          </cell>
          <cell r="V11" t="str">
            <v>Not start</v>
          </cell>
          <cell r="W11" t="str">
            <v>Not start</v>
          </cell>
          <cell r="X11" t="str">
            <v>Not start</v>
          </cell>
          <cell r="Y11" t="str">
            <v>Not start</v>
          </cell>
          <cell r="Z11" t="str">
            <v>Not start</v>
          </cell>
          <cell r="AA11" t="str">
            <v>Completed</v>
          </cell>
          <cell r="AB11" t="str">
            <v>Not start</v>
          </cell>
          <cell r="AC11" t="str">
            <v>Not start</v>
          </cell>
          <cell r="AD11" t="str">
            <v>Completed</v>
          </cell>
          <cell r="AE11" t="str">
            <v>Not start</v>
          </cell>
          <cell r="AF11">
            <v>0</v>
          </cell>
          <cell r="AG11">
            <v>0</v>
          </cell>
          <cell r="AH11">
            <v>0</v>
          </cell>
          <cell r="AI11">
            <v>0</v>
          </cell>
          <cell r="AJ11">
            <v>0</v>
          </cell>
        </row>
        <row r="12">
          <cell r="B12" t="str">
            <v>completed</v>
          </cell>
          <cell r="C12" t="str">
            <v>Not start</v>
          </cell>
          <cell r="D12" t="str">
            <v>Not start</v>
          </cell>
          <cell r="E12" t="str">
            <v>Not start</v>
          </cell>
          <cell r="F12" t="str">
            <v>Not start</v>
          </cell>
          <cell r="G12" t="str">
            <v>Completed</v>
          </cell>
          <cell r="H12" t="str">
            <v>Not start</v>
          </cell>
          <cell r="I12" t="str">
            <v>Not start</v>
          </cell>
          <cell r="J12" t="str">
            <v>Not start</v>
          </cell>
          <cell r="K12" t="str">
            <v>Not start</v>
          </cell>
          <cell r="L12" t="str">
            <v>Completed</v>
          </cell>
          <cell r="M12" t="str">
            <v>Not start</v>
          </cell>
          <cell r="N12" t="str">
            <v>Completed</v>
          </cell>
          <cell r="O12" t="str">
            <v>Not start</v>
          </cell>
          <cell r="P12" t="str">
            <v>Completed</v>
          </cell>
          <cell r="Q12" t="str">
            <v>Not start</v>
          </cell>
          <cell r="R12" t="str">
            <v>Not start</v>
          </cell>
          <cell r="S12" t="str">
            <v>Not start</v>
          </cell>
          <cell r="T12" t="str">
            <v>Not start</v>
          </cell>
          <cell r="U12" t="str">
            <v>Not start</v>
          </cell>
          <cell r="V12" t="str">
            <v>Not start</v>
          </cell>
          <cell r="W12" t="str">
            <v>Not start</v>
          </cell>
          <cell r="X12" t="str">
            <v>Not start</v>
          </cell>
          <cell r="Y12" t="str">
            <v>Not start</v>
          </cell>
          <cell r="Z12" t="str">
            <v>Not start</v>
          </cell>
          <cell r="AA12" t="str">
            <v>Completed</v>
          </cell>
          <cell r="AB12" t="str">
            <v>Not start</v>
          </cell>
          <cell r="AC12" t="str">
            <v>Not start</v>
          </cell>
          <cell r="AD12" t="str">
            <v>Completed</v>
          </cell>
          <cell r="AE12" t="str">
            <v>Not start</v>
          </cell>
          <cell r="AF12">
            <v>0</v>
          </cell>
          <cell r="AG12">
            <v>0</v>
          </cell>
          <cell r="AH12">
            <v>0</v>
          </cell>
          <cell r="AI12">
            <v>0</v>
          </cell>
          <cell r="AJ12">
            <v>0</v>
          </cell>
        </row>
        <row r="13">
          <cell r="B13" t="str">
            <v>completed</v>
          </cell>
          <cell r="C13" t="str">
            <v>Not start</v>
          </cell>
          <cell r="D13" t="str">
            <v>Not start</v>
          </cell>
          <cell r="E13" t="str">
            <v>Not start</v>
          </cell>
          <cell r="F13" t="str">
            <v>Not start</v>
          </cell>
          <cell r="G13" t="str">
            <v>Completed</v>
          </cell>
          <cell r="H13" t="str">
            <v>Not start</v>
          </cell>
          <cell r="I13" t="str">
            <v>Not start</v>
          </cell>
          <cell r="J13" t="str">
            <v>Not start</v>
          </cell>
          <cell r="K13" t="str">
            <v>Not start</v>
          </cell>
          <cell r="L13" t="str">
            <v>Completed</v>
          </cell>
          <cell r="M13" t="str">
            <v>Not start</v>
          </cell>
          <cell r="N13" t="str">
            <v>Completed</v>
          </cell>
          <cell r="O13" t="str">
            <v>Not start</v>
          </cell>
          <cell r="P13" t="str">
            <v>Completed</v>
          </cell>
          <cell r="Q13" t="str">
            <v>Not start</v>
          </cell>
          <cell r="R13" t="str">
            <v>Not start</v>
          </cell>
          <cell r="S13" t="str">
            <v>Not start</v>
          </cell>
          <cell r="T13" t="str">
            <v>Not start</v>
          </cell>
          <cell r="U13" t="str">
            <v>Not start</v>
          </cell>
          <cell r="V13" t="str">
            <v>Not start</v>
          </cell>
          <cell r="W13" t="str">
            <v>Not start</v>
          </cell>
          <cell r="X13" t="str">
            <v>Not start</v>
          </cell>
          <cell r="Y13" t="str">
            <v>Not start</v>
          </cell>
          <cell r="Z13" t="str">
            <v>Not start</v>
          </cell>
          <cell r="AA13" t="str">
            <v>Completed</v>
          </cell>
          <cell r="AB13" t="str">
            <v>Not start</v>
          </cell>
          <cell r="AC13" t="str">
            <v>Not start</v>
          </cell>
          <cell r="AD13" t="str">
            <v>Completed</v>
          </cell>
          <cell r="AE13" t="str">
            <v>Not start</v>
          </cell>
          <cell r="AF13">
            <v>0</v>
          </cell>
          <cell r="AG13">
            <v>0</v>
          </cell>
          <cell r="AH13">
            <v>0</v>
          </cell>
          <cell r="AI13">
            <v>0</v>
          </cell>
          <cell r="AJ13">
            <v>0</v>
          </cell>
        </row>
        <row r="14">
          <cell r="B14" t="str">
            <v>completed</v>
          </cell>
          <cell r="C14" t="str">
            <v>Not start</v>
          </cell>
          <cell r="D14" t="str">
            <v>Not start</v>
          </cell>
          <cell r="E14" t="str">
            <v>Not start</v>
          </cell>
          <cell r="F14" t="str">
            <v>Not start</v>
          </cell>
          <cell r="G14" t="str">
            <v>Completed</v>
          </cell>
          <cell r="H14" t="str">
            <v>Not start</v>
          </cell>
          <cell r="I14" t="str">
            <v>Not start</v>
          </cell>
          <cell r="J14" t="str">
            <v>Not start</v>
          </cell>
          <cell r="K14" t="str">
            <v>Not start</v>
          </cell>
          <cell r="L14" t="str">
            <v>Completed</v>
          </cell>
          <cell r="M14" t="str">
            <v>Not start</v>
          </cell>
          <cell r="N14" t="str">
            <v>Completed</v>
          </cell>
          <cell r="O14" t="str">
            <v>Not start</v>
          </cell>
          <cell r="P14" t="str">
            <v>Completed</v>
          </cell>
          <cell r="Q14" t="str">
            <v>Not start</v>
          </cell>
          <cell r="R14" t="str">
            <v>Not start</v>
          </cell>
          <cell r="S14" t="str">
            <v>Not start</v>
          </cell>
          <cell r="T14" t="str">
            <v>Not start</v>
          </cell>
          <cell r="U14" t="str">
            <v>Not start</v>
          </cell>
          <cell r="V14" t="str">
            <v>Not start</v>
          </cell>
          <cell r="W14" t="str">
            <v>Not start</v>
          </cell>
          <cell r="X14" t="str">
            <v>Not start</v>
          </cell>
          <cell r="Y14" t="str">
            <v>Not start</v>
          </cell>
          <cell r="Z14" t="str">
            <v>Not start</v>
          </cell>
          <cell r="AA14" t="str">
            <v>Completed</v>
          </cell>
          <cell r="AB14" t="str">
            <v>Not start</v>
          </cell>
          <cell r="AC14" t="str">
            <v>Not start</v>
          </cell>
          <cell r="AD14" t="str">
            <v>Completed</v>
          </cell>
          <cell r="AE14" t="str">
            <v>Not start</v>
          </cell>
          <cell r="AF14">
            <v>0</v>
          </cell>
          <cell r="AG14">
            <v>0</v>
          </cell>
          <cell r="AH14">
            <v>0</v>
          </cell>
          <cell r="AI14">
            <v>0</v>
          </cell>
          <cell r="AJ14">
            <v>0</v>
          </cell>
        </row>
        <row r="15">
          <cell r="B15" t="str">
            <v>completed</v>
          </cell>
          <cell r="C15" t="str">
            <v>Not start</v>
          </cell>
          <cell r="D15" t="str">
            <v>Not start</v>
          </cell>
          <cell r="E15" t="str">
            <v>Not start</v>
          </cell>
          <cell r="F15" t="str">
            <v>Not start</v>
          </cell>
          <cell r="G15" t="str">
            <v>Completed</v>
          </cell>
          <cell r="H15" t="str">
            <v>Not start</v>
          </cell>
          <cell r="I15" t="str">
            <v>Not start</v>
          </cell>
          <cell r="J15" t="str">
            <v>Not start</v>
          </cell>
          <cell r="K15" t="str">
            <v>Not start</v>
          </cell>
          <cell r="L15" t="str">
            <v>Completed</v>
          </cell>
          <cell r="M15" t="str">
            <v>Not start</v>
          </cell>
          <cell r="N15" t="str">
            <v>Completed</v>
          </cell>
          <cell r="O15" t="str">
            <v>Not start</v>
          </cell>
          <cell r="P15" t="str">
            <v>Completed</v>
          </cell>
          <cell r="Q15" t="str">
            <v>Not start</v>
          </cell>
          <cell r="R15" t="str">
            <v>Not start</v>
          </cell>
          <cell r="S15" t="str">
            <v>Not start</v>
          </cell>
          <cell r="T15" t="str">
            <v>Not start</v>
          </cell>
          <cell r="U15" t="str">
            <v>Not start</v>
          </cell>
          <cell r="V15" t="str">
            <v>Not start</v>
          </cell>
          <cell r="W15" t="str">
            <v>Not start</v>
          </cell>
          <cell r="X15" t="str">
            <v>Not start</v>
          </cell>
          <cell r="Y15" t="str">
            <v>Not start</v>
          </cell>
          <cell r="Z15" t="str">
            <v>Not start</v>
          </cell>
          <cell r="AA15" t="str">
            <v>Completed</v>
          </cell>
          <cell r="AB15" t="str">
            <v>Not start</v>
          </cell>
          <cell r="AC15" t="str">
            <v>Not start</v>
          </cell>
          <cell r="AD15" t="str">
            <v>Completed</v>
          </cell>
          <cell r="AE15" t="str">
            <v>Not start</v>
          </cell>
          <cell r="AF15">
            <v>0</v>
          </cell>
          <cell r="AG15">
            <v>0</v>
          </cell>
          <cell r="AH15">
            <v>0</v>
          </cell>
          <cell r="AI15">
            <v>0</v>
          </cell>
          <cell r="AJ15">
            <v>0</v>
          </cell>
        </row>
        <row r="16">
          <cell r="B16" t="str">
            <v>completed</v>
          </cell>
          <cell r="C16" t="str">
            <v>Not start</v>
          </cell>
          <cell r="D16" t="str">
            <v>Not start</v>
          </cell>
          <cell r="E16" t="str">
            <v>Not start</v>
          </cell>
          <cell r="F16" t="str">
            <v>Not start</v>
          </cell>
          <cell r="G16" t="str">
            <v>Completed</v>
          </cell>
          <cell r="H16" t="str">
            <v>Not start</v>
          </cell>
          <cell r="I16" t="str">
            <v>Not start</v>
          </cell>
          <cell r="J16" t="str">
            <v>Not start</v>
          </cell>
          <cell r="K16" t="str">
            <v>Not start</v>
          </cell>
          <cell r="L16" t="str">
            <v>Completed</v>
          </cell>
          <cell r="M16" t="str">
            <v>Not start</v>
          </cell>
          <cell r="N16" t="str">
            <v>Completed</v>
          </cell>
          <cell r="O16" t="str">
            <v>Not start</v>
          </cell>
          <cell r="P16" t="str">
            <v>Completed</v>
          </cell>
          <cell r="Q16" t="str">
            <v>Not start</v>
          </cell>
          <cell r="R16" t="str">
            <v>Not start</v>
          </cell>
          <cell r="S16" t="str">
            <v>Not start</v>
          </cell>
          <cell r="T16" t="str">
            <v>Not start</v>
          </cell>
          <cell r="U16" t="str">
            <v>Not start</v>
          </cell>
          <cell r="V16" t="str">
            <v>Not start</v>
          </cell>
          <cell r="W16" t="str">
            <v>Not start</v>
          </cell>
          <cell r="X16" t="str">
            <v>Not start</v>
          </cell>
          <cell r="Y16" t="str">
            <v>Not start</v>
          </cell>
          <cell r="Z16" t="str">
            <v>Not start</v>
          </cell>
          <cell r="AA16" t="str">
            <v>Completed</v>
          </cell>
          <cell r="AB16" t="str">
            <v>Not start</v>
          </cell>
          <cell r="AC16" t="str">
            <v>Not start</v>
          </cell>
          <cell r="AD16" t="str">
            <v>Completed</v>
          </cell>
          <cell r="AE16" t="str">
            <v>Not start</v>
          </cell>
          <cell r="AF16">
            <v>0</v>
          </cell>
          <cell r="AG16">
            <v>0</v>
          </cell>
          <cell r="AH16">
            <v>0</v>
          </cell>
          <cell r="AI16">
            <v>0</v>
          </cell>
          <cell r="AJ16">
            <v>0</v>
          </cell>
        </row>
        <row r="17">
          <cell r="B17" t="str">
            <v>completed</v>
          </cell>
          <cell r="C17" t="str">
            <v>Not start</v>
          </cell>
          <cell r="D17" t="str">
            <v>Not start</v>
          </cell>
          <cell r="E17" t="str">
            <v>Not start</v>
          </cell>
          <cell r="F17" t="str">
            <v>Not start</v>
          </cell>
          <cell r="G17" t="str">
            <v>Completed</v>
          </cell>
          <cell r="H17" t="str">
            <v>Not start</v>
          </cell>
          <cell r="I17" t="str">
            <v>Not start</v>
          </cell>
          <cell r="J17" t="str">
            <v>Not start</v>
          </cell>
          <cell r="K17" t="str">
            <v>Not start</v>
          </cell>
          <cell r="L17" t="str">
            <v>Completed</v>
          </cell>
          <cell r="M17" t="str">
            <v>Not start</v>
          </cell>
          <cell r="N17" t="str">
            <v>Completed</v>
          </cell>
          <cell r="O17" t="str">
            <v>Not start</v>
          </cell>
          <cell r="P17" t="str">
            <v>Completed</v>
          </cell>
          <cell r="Q17" t="str">
            <v>Not start</v>
          </cell>
          <cell r="R17" t="str">
            <v>Not start</v>
          </cell>
          <cell r="S17" t="str">
            <v>Not start</v>
          </cell>
          <cell r="T17" t="str">
            <v>Not start</v>
          </cell>
          <cell r="U17" t="str">
            <v>Not start</v>
          </cell>
          <cell r="V17" t="str">
            <v>Not start</v>
          </cell>
          <cell r="W17" t="str">
            <v>Not start</v>
          </cell>
          <cell r="X17" t="str">
            <v>Not start</v>
          </cell>
          <cell r="Y17" t="str">
            <v>Not start</v>
          </cell>
          <cell r="Z17" t="str">
            <v>Not start</v>
          </cell>
          <cell r="AA17" t="str">
            <v>Completed</v>
          </cell>
          <cell r="AB17" t="str">
            <v>Not start</v>
          </cell>
          <cell r="AC17" t="str">
            <v>Not start</v>
          </cell>
          <cell r="AD17" t="str">
            <v>Completed</v>
          </cell>
          <cell r="AE17" t="str">
            <v>Not start</v>
          </cell>
          <cell r="AF17">
            <v>0</v>
          </cell>
          <cell r="AG17">
            <v>0</v>
          </cell>
          <cell r="AH17">
            <v>0</v>
          </cell>
          <cell r="AI17">
            <v>0</v>
          </cell>
          <cell r="AJ17">
            <v>0</v>
          </cell>
        </row>
        <row r="18">
          <cell r="B18" t="str">
            <v>completed</v>
          </cell>
          <cell r="C18" t="str">
            <v>Not start</v>
          </cell>
          <cell r="D18" t="str">
            <v>Not start</v>
          </cell>
          <cell r="E18" t="str">
            <v>Not start</v>
          </cell>
          <cell r="F18" t="str">
            <v>Not start</v>
          </cell>
          <cell r="G18" t="str">
            <v>Completed</v>
          </cell>
          <cell r="H18" t="str">
            <v>Not start</v>
          </cell>
          <cell r="I18" t="str">
            <v>Not start</v>
          </cell>
          <cell r="J18" t="str">
            <v>Not start</v>
          </cell>
          <cell r="K18" t="str">
            <v>Not start</v>
          </cell>
          <cell r="L18" t="str">
            <v>Completed</v>
          </cell>
          <cell r="M18" t="str">
            <v>Not start</v>
          </cell>
          <cell r="N18" t="str">
            <v>Completed</v>
          </cell>
          <cell r="O18" t="str">
            <v>Not start</v>
          </cell>
          <cell r="P18" t="str">
            <v>Completed</v>
          </cell>
          <cell r="Q18" t="str">
            <v>Not start</v>
          </cell>
          <cell r="R18" t="str">
            <v>Not start</v>
          </cell>
          <cell r="S18" t="str">
            <v>Not start</v>
          </cell>
          <cell r="T18" t="str">
            <v>Not start</v>
          </cell>
          <cell r="U18" t="str">
            <v>Not start</v>
          </cell>
          <cell r="V18" t="str">
            <v>Not start</v>
          </cell>
          <cell r="W18" t="str">
            <v>Not start</v>
          </cell>
          <cell r="X18" t="str">
            <v>Not start</v>
          </cell>
          <cell r="Y18" t="str">
            <v>Not start</v>
          </cell>
          <cell r="Z18" t="str">
            <v>Not start</v>
          </cell>
          <cell r="AA18" t="str">
            <v>Completed</v>
          </cell>
          <cell r="AB18" t="str">
            <v>Not start</v>
          </cell>
          <cell r="AC18" t="str">
            <v>Not start</v>
          </cell>
          <cell r="AD18" t="str">
            <v>Completed</v>
          </cell>
          <cell r="AE18" t="str">
            <v>Not start</v>
          </cell>
          <cell r="AF18">
            <v>0</v>
          </cell>
          <cell r="AG18">
            <v>0</v>
          </cell>
          <cell r="AH18">
            <v>0</v>
          </cell>
          <cell r="AI18">
            <v>0</v>
          </cell>
          <cell r="AJ18">
            <v>0</v>
          </cell>
        </row>
        <row r="19">
          <cell r="B19" t="str">
            <v>completed</v>
          </cell>
          <cell r="C19" t="str">
            <v>Not start</v>
          </cell>
          <cell r="D19" t="str">
            <v>Not start</v>
          </cell>
          <cell r="E19" t="str">
            <v>Not start</v>
          </cell>
          <cell r="F19" t="str">
            <v>Not start</v>
          </cell>
          <cell r="G19" t="str">
            <v>Completed</v>
          </cell>
          <cell r="H19" t="str">
            <v>Not start</v>
          </cell>
          <cell r="I19" t="str">
            <v>Not start</v>
          </cell>
          <cell r="J19" t="str">
            <v>Not start</v>
          </cell>
          <cell r="K19" t="str">
            <v>Not start</v>
          </cell>
          <cell r="L19" t="str">
            <v>Completed</v>
          </cell>
          <cell r="M19" t="str">
            <v>Not start</v>
          </cell>
          <cell r="N19" t="str">
            <v>Completed</v>
          </cell>
          <cell r="O19" t="str">
            <v>Not start</v>
          </cell>
          <cell r="P19" t="str">
            <v>Completed</v>
          </cell>
          <cell r="Q19" t="str">
            <v>Not start</v>
          </cell>
          <cell r="R19" t="str">
            <v>Not start</v>
          </cell>
          <cell r="S19" t="str">
            <v>Not start</v>
          </cell>
          <cell r="T19" t="str">
            <v>Not start</v>
          </cell>
          <cell r="U19" t="str">
            <v>Not start</v>
          </cell>
          <cell r="V19" t="str">
            <v>Not start</v>
          </cell>
          <cell r="W19" t="str">
            <v>Not start</v>
          </cell>
          <cell r="X19" t="str">
            <v>Not start</v>
          </cell>
          <cell r="Y19" t="str">
            <v>Not start</v>
          </cell>
          <cell r="Z19" t="str">
            <v>Not start</v>
          </cell>
          <cell r="AA19" t="str">
            <v>Completed</v>
          </cell>
          <cell r="AB19" t="str">
            <v>Not start</v>
          </cell>
          <cell r="AC19" t="str">
            <v>Not start</v>
          </cell>
          <cell r="AD19" t="str">
            <v>Completed</v>
          </cell>
          <cell r="AE19" t="str">
            <v>Not start</v>
          </cell>
          <cell r="AF19">
            <v>0</v>
          </cell>
          <cell r="AG19">
            <v>0</v>
          </cell>
          <cell r="AH19">
            <v>0</v>
          </cell>
          <cell r="AI19">
            <v>0</v>
          </cell>
          <cell r="AJ19">
            <v>0</v>
          </cell>
        </row>
        <row r="20">
          <cell r="B20" t="str">
            <v>completed</v>
          </cell>
          <cell r="C20" t="str">
            <v>Not start</v>
          </cell>
          <cell r="D20" t="str">
            <v>Not start</v>
          </cell>
          <cell r="E20" t="str">
            <v>Not start</v>
          </cell>
          <cell r="F20" t="str">
            <v>Not start</v>
          </cell>
          <cell r="G20" t="str">
            <v>Completed</v>
          </cell>
          <cell r="H20" t="str">
            <v>Not start</v>
          </cell>
          <cell r="I20" t="str">
            <v>Not start</v>
          </cell>
          <cell r="J20" t="str">
            <v>Not start</v>
          </cell>
          <cell r="K20" t="str">
            <v>Not start</v>
          </cell>
          <cell r="L20" t="str">
            <v>Completed</v>
          </cell>
          <cell r="M20" t="str">
            <v>Not start</v>
          </cell>
          <cell r="N20" t="str">
            <v>Completed</v>
          </cell>
          <cell r="O20" t="str">
            <v>Not start</v>
          </cell>
          <cell r="P20" t="str">
            <v>Completed</v>
          </cell>
          <cell r="Q20" t="str">
            <v>Not start</v>
          </cell>
          <cell r="R20" t="str">
            <v>Not start</v>
          </cell>
          <cell r="S20" t="str">
            <v>Not start</v>
          </cell>
          <cell r="T20" t="str">
            <v>Not start</v>
          </cell>
          <cell r="U20" t="str">
            <v>Not start</v>
          </cell>
          <cell r="V20" t="str">
            <v>Not start</v>
          </cell>
          <cell r="W20" t="str">
            <v>Not start</v>
          </cell>
          <cell r="X20" t="str">
            <v>Not start</v>
          </cell>
          <cell r="Y20" t="str">
            <v>Not start</v>
          </cell>
          <cell r="Z20" t="str">
            <v>Not start</v>
          </cell>
          <cell r="AA20" t="str">
            <v>Completed</v>
          </cell>
          <cell r="AB20" t="str">
            <v>Not start</v>
          </cell>
          <cell r="AC20" t="str">
            <v>Not start</v>
          </cell>
          <cell r="AD20" t="str">
            <v>Completed</v>
          </cell>
          <cell r="AE20" t="str">
            <v>Not start</v>
          </cell>
          <cell r="AF20">
            <v>0</v>
          </cell>
          <cell r="AG20">
            <v>0</v>
          </cell>
          <cell r="AH20">
            <v>0</v>
          </cell>
          <cell r="AI20">
            <v>0</v>
          </cell>
          <cell r="AJ20">
            <v>0</v>
          </cell>
        </row>
        <row r="21">
          <cell r="B21" t="str">
            <v>completed</v>
          </cell>
          <cell r="C21" t="str">
            <v>Not start</v>
          </cell>
          <cell r="D21" t="str">
            <v>Not start</v>
          </cell>
          <cell r="E21" t="str">
            <v>Not start</v>
          </cell>
          <cell r="F21" t="str">
            <v>Not start</v>
          </cell>
          <cell r="G21" t="str">
            <v>Completed</v>
          </cell>
          <cell r="H21" t="str">
            <v>Not start</v>
          </cell>
          <cell r="I21" t="str">
            <v>Not start</v>
          </cell>
          <cell r="J21" t="str">
            <v>Not start</v>
          </cell>
          <cell r="K21" t="str">
            <v>Not start</v>
          </cell>
          <cell r="L21" t="str">
            <v>Completed</v>
          </cell>
          <cell r="M21" t="str">
            <v>Not start</v>
          </cell>
          <cell r="N21" t="str">
            <v>Completed</v>
          </cell>
          <cell r="O21" t="str">
            <v>Not start</v>
          </cell>
          <cell r="P21" t="str">
            <v>Completed</v>
          </cell>
          <cell r="Q21" t="str">
            <v>Not start</v>
          </cell>
          <cell r="R21" t="str">
            <v>Not start</v>
          </cell>
          <cell r="S21" t="str">
            <v>Not start</v>
          </cell>
          <cell r="T21" t="str">
            <v>Not start</v>
          </cell>
          <cell r="U21" t="str">
            <v>Not start</v>
          </cell>
          <cell r="V21" t="str">
            <v>Not start</v>
          </cell>
          <cell r="W21" t="str">
            <v>Not start</v>
          </cell>
          <cell r="X21" t="str">
            <v>Not start</v>
          </cell>
          <cell r="Y21" t="str">
            <v>Not start</v>
          </cell>
          <cell r="Z21" t="str">
            <v>Not start</v>
          </cell>
          <cell r="AA21" t="str">
            <v>Completed</v>
          </cell>
          <cell r="AB21" t="str">
            <v>Not start</v>
          </cell>
          <cell r="AC21" t="str">
            <v>Not start</v>
          </cell>
          <cell r="AD21" t="str">
            <v>Completed</v>
          </cell>
          <cell r="AE21" t="str">
            <v>Not start</v>
          </cell>
          <cell r="AF21">
            <v>0</v>
          </cell>
          <cell r="AG21">
            <v>0</v>
          </cell>
          <cell r="AH21">
            <v>0</v>
          </cell>
          <cell r="AI21">
            <v>0</v>
          </cell>
          <cell r="AJ21">
            <v>0</v>
          </cell>
        </row>
        <row r="22">
          <cell r="B22" t="str">
            <v>completed</v>
          </cell>
          <cell r="C22" t="str">
            <v>Not start</v>
          </cell>
          <cell r="D22" t="str">
            <v>Not start</v>
          </cell>
          <cell r="E22" t="str">
            <v>Not start</v>
          </cell>
          <cell r="F22" t="str">
            <v>Not start</v>
          </cell>
          <cell r="G22" t="str">
            <v>Completed</v>
          </cell>
          <cell r="H22" t="str">
            <v>Not start</v>
          </cell>
          <cell r="I22" t="str">
            <v>Not start</v>
          </cell>
          <cell r="J22" t="str">
            <v>Not start</v>
          </cell>
          <cell r="K22" t="str">
            <v>Not start</v>
          </cell>
          <cell r="L22" t="str">
            <v>Completed</v>
          </cell>
          <cell r="M22" t="str">
            <v>Not start</v>
          </cell>
          <cell r="N22" t="str">
            <v>Completed</v>
          </cell>
          <cell r="O22" t="str">
            <v>Not start</v>
          </cell>
          <cell r="P22" t="str">
            <v>Completed</v>
          </cell>
          <cell r="Q22" t="str">
            <v>Not start</v>
          </cell>
          <cell r="R22" t="str">
            <v>Not start</v>
          </cell>
          <cell r="S22" t="str">
            <v>Not start</v>
          </cell>
          <cell r="T22" t="str">
            <v>Not start</v>
          </cell>
          <cell r="U22" t="str">
            <v>Not start</v>
          </cell>
          <cell r="V22" t="str">
            <v>Not start</v>
          </cell>
          <cell r="W22" t="str">
            <v>Not start</v>
          </cell>
          <cell r="X22" t="str">
            <v>Not start</v>
          </cell>
          <cell r="Y22" t="str">
            <v>Not start</v>
          </cell>
          <cell r="Z22" t="str">
            <v>Not start</v>
          </cell>
          <cell r="AA22" t="str">
            <v>Completed</v>
          </cell>
          <cell r="AB22" t="str">
            <v>Not start</v>
          </cell>
          <cell r="AC22" t="str">
            <v>Not start</v>
          </cell>
          <cell r="AD22" t="str">
            <v>Completed</v>
          </cell>
          <cell r="AE22" t="str">
            <v>Not start</v>
          </cell>
          <cell r="AF22">
            <v>0</v>
          </cell>
          <cell r="AG22">
            <v>0</v>
          </cell>
          <cell r="AH22">
            <v>0</v>
          </cell>
          <cell r="AI22">
            <v>0</v>
          </cell>
          <cell r="AJ22">
            <v>0</v>
          </cell>
        </row>
        <row r="23">
          <cell r="B23" t="str">
            <v>completed</v>
          </cell>
          <cell r="C23" t="str">
            <v>Not start</v>
          </cell>
          <cell r="D23" t="str">
            <v>Not start</v>
          </cell>
          <cell r="E23" t="str">
            <v>Not start</v>
          </cell>
          <cell r="F23" t="str">
            <v>Not start</v>
          </cell>
          <cell r="G23" t="str">
            <v>Completed</v>
          </cell>
          <cell r="H23" t="str">
            <v>Not start</v>
          </cell>
          <cell r="I23" t="str">
            <v>Not start</v>
          </cell>
          <cell r="J23" t="str">
            <v>Not start</v>
          </cell>
          <cell r="K23" t="str">
            <v>Not start</v>
          </cell>
          <cell r="L23" t="str">
            <v>Completed</v>
          </cell>
          <cell r="M23" t="str">
            <v>Not start</v>
          </cell>
          <cell r="N23" t="str">
            <v>Completed</v>
          </cell>
          <cell r="O23" t="str">
            <v>Not start</v>
          </cell>
          <cell r="P23" t="str">
            <v>Completed</v>
          </cell>
          <cell r="Q23" t="str">
            <v>Not start</v>
          </cell>
          <cell r="R23" t="str">
            <v>Not start</v>
          </cell>
          <cell r="S23" t="str">
            <v>Not start</v>
          </cell>
          <cell r="T23" t="str">
            <v>Not start</v>
          </cell>
          <cell r="U23" t="str">
            <v>Not start</v>
          </cell>
          <cell r="V23" t="str">
            <v>Not start</v>
          </cell>
          <cell r="W23" t="str">
            <v>Not start</v>
          </cell>
          <cell r="X23" t="str">
            <v>Not start</v>
          </cell>
          <cell r="Y23" t="str">
            <v>Not start</v>
          </cell>
          <cell r="Z23" t="str">
            <v>Not start</v>
          </cell>
          <cell r="AA23" t="str">
            <v>Completed</v>
          </cell>
          <cell r="AB23" t="str">
            <v>Not start</v>
          </cell>
          <cell r="AC23" t="str">
            <v>Not start</v>
          </cell>
          <cell r="AD23" t="str">
            <v>Completed</v>
          </cell>
          <cell r="AE23" t="str">
            <v>Not start</v>
          </cell>
          <cell r="AF23">
            <v>0</v>
          </cell>
          <cell r="AG23">
            <v>0</v>
          </cell>
          <cell r="AH23">
            <v>0</v>
          </cell>
          <cell r="AI23">
            <v>0</v>
          </cell>
          <cell r="AJ23">
            <v>0</v>
          </cell>
        </row>
        <row r="24">
          <cell r="B24" t="str">
            <v>completed</v>
          </cell>
          <cell r="C24" t="str">
            <v>Not start</v>
          </cell>
          <cell r="D24" t="str">
            <v>Not start</v>
          </cell>
          <cell r="E24" t="str">
            <v>Not start</v>
          </cell>
          <cell r="F24" t="str">
            <v>Not start</v>
          </cell>
          <cell r="G24" t="str">
            <v>Completed</v>
          </cell>
          <cell r="H24" t="str">
            <v>Not start</v>
          </cell>
          <cell r="I24" t="str">
            <v>Not start</v>
          </cell>
          <cell r="J24" t="str">
            <v>Not start</v>
          </cell>
          <cell r="K24" t="str">
            <v>Not start</v>
          </cell>
          <cell r="L24" t="str">
            <v>Completed</v>
          </cell>
          <cell r="M24" t="str">
            <v>Not start</v>
          </cell>
          <cell r="N24" t="str">
            <v>Completed</v>
          </cell>
          <cell r="O24" t="str">
            <v>Not start</v>
          </cell>
          <cell r="P24" t="str">
            <v>Completed</v>
          </cell>
          <cell r="Q24" t="str">
            <v>Not start</v>
          </cell>
          <cell r="R24" t="str">
            <v>Not start</v>
          </cell>
          <cell r="S24" t="str">
            <v>Not start</v>
          </cell>
          <cell r="T24" t="str">
            <v>Not start</v>
          </cell>
          <cell r="U24" t="str">
            <v>Not start</v>
          </cell>
          <cell r="V24" t="str">
            <v>Not start</v>
          </cell>
          <cell r="W24" t="str">
            <v>Not start</v>
          </cell>
          <cell r="X24" t="str">
            <v>Not start</v>
          </cell>
          <cell r="Y24" t="str">
            <v>Not start</v>
          </cell>
          <cell r="Z24" t="str">
            <v>Not start</v>
          </cell>
          <cell r="AA24" t="str">
            <v>Completed</v>
          </cell>
          <cell r="AB24" t="str">
            <v>Not start</v>
          </cell>
          <cell r="AC24" t="str">
            <v>Not start</v>
          </cell>
          <cell r="AD24" t="str">
            <v>Completed</v>
          </cell>
          <cell r="AE24" t="str">
            <v>Not start</v>
          </cell>
          <cell r="AF24">
            <v>0</v>
          </cell>
          <cell r="AG24">
            <v>0</v>
          </cell>
          <cell r="AH24">
            <v>0</v>
          </cell>
          <cell r="AI24">
            <v>0</v>
          </cell>
          <cell r="AJ24">
            <v>0</v>
          </cell>
        </row>
        <row r="25">
          <cell r="B25" t="str">
            <v>completed</v>
          </cell>
          <cell r="C25" t="str">
            <v>Not start</v>
          </cell>
          <cell r="D25" t="str">
            <v>Not start</v>
          </cell>
          <cell r="E25" t="str">
            <v>Not start</v>
          </cell>
          <cell r="F25" t="str">
            <v>Not start</v>
          </cell>
          <cell r="G25" t="str">
            <v>Completed</v>
          </cell>
          <cell r="H25" t="str">
            <v>Not start</v>
          </cell>
          <cell r="I25" t="str">
            <v>Not start</v>
          </cell>
          <cell r="J25" t="str">
            <v>Not start</v>
          </cell>
          <cell r="K25" t="str">
            <v>Not start</v>
          </cell>
          <cell r="L25" t="str">
            <v>Completed</v>
          </cell>
          <cell r="M25" t="str">
            <v>Not start</v>
          </cell>
          <cell r="N25" t="str">
            <v>Completed</v>
          </cell>
          <cell r="O25" t="str">
            <v>Not start</v>
          </cell>
          <cell r="P25" t="str">
            <v>Completed</v>
          </cell>
          <cell r="Q25" t="str">
            <v>Not start</v>
          </cell>
          <cell r="R25" t="str">
            <v>Not start</v>
          </cell>
          <cell r="S25" t="str">
            <v>Not start</v>
          </cell>
          <cell r="T25" t="str">
            <v>Not start</v>
          </cell>
          <cell r="U25" t="str">
            <v>Not start</v>
          </cell>
          <cell r="V25" t="str">
            <v>Not start</v>
          </cell>
          <cell r="W25" t="str">
            <v>Not start</v>
          </cell>
          <cell r="X25" t="str">
            <v>Not start</v>
          </cell>
          <cell r="Y25" t="str">
            <v>Not start</v>
          </cell>
          <cell r="Z25" t="str">
            <v>Not start</v>
          </cell>
          <cell r="AA25" t="str">
            <v>Completed</v>
          </cell>
          <cell r="AB25" t="str">
            <v>Not start</v>
          </cell>
          <cell r="AC25" t="str">
            <v>Not start</v>
          </cell>
          <cell r="AD25" t="str">
            <v>Completed</v>
          </cell>
          <cell r="AE25" t="str">
            <v>Not start</v>
          </cell>
          <cell r="AF25">
            <v>0</v>
          </cell>
          <cell r="AG25">
            <v>0</v>
          </cell>
          <cell r="AH25">
            <v>0</v>
          </cell>
          <cell r="AI25">
            <v>0</v>
          </cell>
          <cell r="AJ25">
            <v>0</v>
          </cell>
        </row>
        <row r="26">
          <cell r="B26" t="str">
            <v>completed</v>
          </cell>
          <cell r="C26" t="str">
            <v>Not start</v>
          </cell>
          <cell r="D26" t="str">
            <v>Not start</v>
          </cell>
          <cell r="E26" t="str">
            <v>Not start</v>
          </cell>
          <cell r="F26" t="str">
            <v>Not start</v>
          </cell>
          <cell r="G26" t="str">
            <v>Completed</v>
          </cell>
          <cell r="H26" t="str">
            <v>Not start</v>
          </cell>
          <cell r="I26" t="str">
            <v>Not start</v>
          </cell>
          <cell r="J26" t="str">
            <v>Not start</v>
          </cell>
          <cell r="K26" t="str">
            <v>Not start</v>
          </cell>
          <cell r="L26" t="str">
            <v>Completed</v>
          </cell>
          <cell r="M26" t="str">
            <v>Not start</v>
          </cell>
          <cell r="N26" t="str">
            <v>Completed</v>
          </cell>
          <cell r="O26" t="str">
            <v>Not start</v>
          </cell>
          <cell r="P26" t="str">
            <v>Completed</v>
          </cell>
          <cell r="Q26" t="str">
            <v>Not start</v>
          </cell>
          <cell r="R26" t="str">
            <v>Not start</v>
          </cell>
          <cell r="S26" t="str">
            <v>Not start</v>
          </cell>
          <cell r="T26" t="str">
            <v>Not start</v>
          </cell>
          <cell r="U26" t="str">
            <v>Not start</v>
          </cell>
          <cell r="V26" t="str">
            <v>Not start</v>
          </cell>
          <cell r="W26" t="str">
            <v>Not start</v>
          </cell>
          <cell r="X26" t="str">
            <v>Not start</v>
          </cell>
          <cell r="Y26" t="str">
            <v>Not start</v>
          </cell>
          <cell r="Z26" t="str">
            <v>Not start</v>
          </cell>
          <cell r="AA26" t="str">
            <v>Completed</v>
          </cell>
          <cell r="AB26" t="str">
            <v>Not start</v>
          </cell>
          <cell r="AC26" t="str">
            <v>Not start</v>
          </cell>
          <cell r="AD26" t="str">
            <v>Completed</v>
          </cell>
          <cell r="AE26" t="str">
            <v>Not start</v>
          </cell>
          <cell r="AF26">
            <v>0</v>
          </cell>
          <cell r="AG26">
            <v>0</v>
          </cell>
          <cell r="AH26">
            <v>0</v>
          </cell>
          <cell r="AI26">
            <v>0</v>
          </cell>
          <cell r="AJ26">
            <v>0</v>
          </cell>
        </row>
        <row r="27">
          <cell r="B27" t="str">
            <v>completed</v>
          </cell>
          <cell r="C27" t="str">
            <v>Not start</v>
          </cell>
          <cell r="D27" t="str">
            <v>Not start</v>
          </cell>
          <cell r="E27" t="str">
            <v>Not start</v>
          </cell>
          <cell r="F27" t="str">
            <v>Not start</v>
          </cell>
          <cell r="G27" t="str">
            <v>Completed</v>
          </cell>
          <cell r="H27" t="str">
            <v>Not start</v>
          </cell>
          <cell r="I27" t="str">
            <v>Not start</v>
          </cell>
          <cell r="J27" t="str">
            <v>Not start</v>
          </cell>
          <cell r="K27" t="str">
            <v>Not start</v>
          </cell>
          <cell r="L27" t="str">
            <v>Completed</v>
          </cell>
          <cell r="M27" t="str">
            <v>Not start</v>
          </cell>
          <cell r="N27" t="str">
            <v>Completed</v>
          </cell>
          <cell r="O27" t="str">
            <v>Not start</v>
          </cell>
          <cell r="P27" t="str">
            <v>Completed</v>
          </cell>
          <cell r="Q27" t="str">
            <v>Not start</v>
          </cell>
          <cell r="R27" t="str">
            <v>Not start</v>
          </cell>
          <cell r="S27" t="str">
            <v>Not start</v>
          </cell>
          <cell r="T27" t="str">
            <v>Not start</v>
          </cell>
          <cell r="U27" t="str">
            <v>Not start</v>
          </cell>
          <cell r="V27" t="str">
            <v>Not start</v>
          </cell>
          <cell r="W27" t="str">
            <v>Not start</v>
          </cell>
          <cell r="X27" t="str">
            <v>Not start</v>
          </cell>
          <cell r="Y27" t="str">
            <v>Not start</v>
          </cell>
          <cell r="Z27" t="str">
            <v>Not start</v>
          </cell>
          <cell r="AA27" t="str">
            <v>Completed</v>
          </cell>
          <cell r="AB27" t="str">
            <v>Not start</v>
          </cell>
          <cell r="AC27" t="str">
            <v>Not start</v>
          </cell>
          <cell r="AD27" t="str">
            <v>Completed</v>
          </cell>
          <cell r="AE27" t="str">
            <v>Not start</v>
          </cell>
          <cell r="AF27">
            <v>0</v>
          </cell>
          <cell r="AG27">
            <v>0</v>
          </cell>
          <cell r="AH27">
            <v>0</v>
          </cell>
          <cell r="AI27">
            <v>0</v>
          </cell>
          <cell r="AJ27">
            <v>0</v>
          </cell>
        </row>
        <row r="28">
          <cell r="B28" t="str">
            <v>completed</v>
          </cell>
          <cell r="C28" t="str">
            <v>Not start</v>
          </cell>
          <cell r="D28" t="str">
            <v>Not start</v>
          </cell>
          <cell r="E28" t="str">
            <v>Not start</v>
          </cell>
          <cell r="F28" t="str">
            <v>Not start</v>
          </cell>
          <cell r="G28" t="str">
            <v>Completed</v>
          </cell>
          <cell r="H28" t="str">
            <v>Not start</v>
          </cell>
          <cell r="I28" t="str">
            <v>Not start</v>
          </cell>
          <cell r="J28" t="str">
            <v>Not start</v>
          </cell>
          <cell r="K28" t="str">
            <v>Not start</v>
          </cell>
          <cell r="L28" t="str">
            <v>Completed</v>
          </cell>
          <cell r="M28" t="str">
            <v>Not start</v>
          </cell>
          <cell r="N28" t="str">
            <v>Completed</v>
          </cell>
          <cell r="O28" t="str">
            <v>Not start</v>
          </cell>
          <cell r="P28" t="str">
            <v>Completed</v>
          </cell>
          <cell r="Q28" t="str">
            <v>Not start</v>
          </cell>
          <cell r="R28" t="str">
            <v>Not start</v>
          </cell>
          <cell r="S28" t="str">
            <v>Not start</v>
          </cell>
          <cell r="T28" t="str">
            <v>Not start</v>
          </cell>
          <cell r="U28" t="str">
            <v>Not start</v>
          </cell>
          <cell r="V28" t="str">
            <v>Not start</v>
          </cell>
          <cell r="W28" t="str">
            <v>Not start</v>
          </cell>
          <cell r="X28" t="str">
            <v>Not start</v>
          </cell>
          <cell r="Y28" t="str">
            <v>Not start</v>
          </cell>
          <cell r="Z28" t="str">
            <v>Not start</v>
          </cell>
          <cell r="AA28" t="str">
            <v>Completed</v>
          </cell>
          <cell r="AB28" t="str">
            <v>Not start</v>
          </cell>
          <cell r="AC28" t="str">
            <v>Not start</v>
          </cell>
          <cell r="AD28" t="str">
            <v>Completed</v>
          </cell>
          <cell r="AE28" t="str">
            <v>Not start</v>
          </cell>
          <cell r="AF28">
            <v>0</v>
          </cell>
          <cell r="AG28">
            <v>0</v>
          </cell>
          <cell r="AH28">
            <v>0</v>
          </cell>
          <cell r="AI28">
            <v>0</v>
          </cell>
          <cell r="AJ28">
            <v>0</v>
          </cell>
        </row>
        <row r="29">
          <cell r="B29" t="str">
            <v>completed</v>
          </cell>
          <cell r="C29" t="str">
            <v>Not start</v>
          </cell>
          <cell r="D29" t="str">
            <v>Not start</v>
          </cell>
          <cell r="E29" t="str">
            <v>Not start</v>
          </cell>
          <cell r="F29" t="str">
            <v>Not start</v>
          </cell>
          <cell r="G29" t="str">
            <v>Completed</v>
          </cell>
          <cell r="H29" t="str">
            <v>Not start</v>
          </cell>
          <cell r="I29" t="str">
            <v>Not start</v>
          </cell>
          <cell r="J29" t="str">
            <v>Not start</v>
          </cell>
          <cell r="K29" t="str">
            <v>Not start</v>
          </cell>
          <cell r="L29" t="str">
            <v>Completed</v>
          </cell>
          <cell r="M29" t="str">
            <v>Not start</v>
          </cell>
          <cell r="N29" t="str">
            <v>Completed</v>
          </cell>
          <cell r="O29" t="str">
            <v>Not start</v>
          </cell>
          <cell r="P29" t="str">
            <v>Completed</v>
          </cell>
          <cell r="Q29" t="str">
            <v>Not start</v>
          </cell>
          <cell r="R29" t="str">
            <v>Not start</v>
          </cell>
          <cell r="S29" t="str">
            <v>Not start</v>
          </cell>
          <cell r="T29" t="str">
            <v>Not start</v>
          </cell>
          <cell r="U29" t="str">
            <v>Not start</v>
          </cell>
          <cell r="V29" t="str">
            <v>Not start</v>
          </cell>
          <cell r="W29" t="str">
            <v>Not start</v>
          </cell>
          <cell r="X29" t="str">
            <v>Not start</v>
          </cell>
          <cell r="Y29" t="str">
            <v>Not start</v>
          </cell>
          <cell r="Z29" t="str">
            <v>Not start</v>
          </cell>
          <cell r="AA29" t="str">
            <v>Completed</v>
          </cell>
          <cell r="AB29" t="str">
            <v>Not start</v>
          </cell>
          <cell r="AC29" t="str">
            <v>Not start</v>
          </cell>
          <cell r="AD29" t="str">
            <v>Completed</v>
          </cell>
          <cell r="AE29" t="str">
            <v>Not start</v>
          </cell>
          <cell r="AF29">
            <v>0</v>
          </cell>
          <cell r="AG29">
            <v>0</v>
          </cell>
          <cell r="AH29">
            <v>0</v>
          </cell>
          <cell r="AI29">
            <v>0</v>
          </cell>
          <cell r="AJ29">
            <v>0</v>
          </cell>
        </row>
        <row r="30">
          <cell r="B30" t="str">
            <v>completed</v>
          </cell>
          <cell r="C30" t="str">
            <v>Not start</v>
          </cell>
          <cell r="D30" t="str">
            <v>Not start</v>
          </cell>
          <cell r="E30" t="str">
            <v>Not start</v>
          </cell>
          <cell r="F30" t="str">
            <v>Not start</v>
          </cell>
          <cell r="G30" t="str">
            <v>Completed</v>
          </cell>
          <cell r="H30" t="str">
            <v>Not start</v>
          </cell>
          <cell r="I30" t="str">
            <v>Not start</v>
          </cell>
          <cell r="J30" t="str">
            <v>Not start</v>
          </cell>
          <cell r="K30" t="str">
            <v>Not start</v>
          </cell>
          <cell r="L30" t="str">
            <v>Completed</v>
          </cell>
          <cell r="M30" t="str">
            <v>Not start</v>
          </cell>
          <cell r="N30" t="str">
            <v>Completed</v>
          </cell>
          <cell r="O30" t="str">
            <v>Not start</v>
          </cell>
          <cell r="P30" t="str">
            <v>Completed</v>
          </cell>
          <cell r="Q30" t="str">
            <v>Not start</v>
          </cell>
          <cell r="R30" t="str">
            <v>Not start</v>
          </cell>
          <cell r="S30" t="str">
            <v>Not start</v>
          </cell>
          <cell r="T30" t="str">
            <v>Not start</v>
          </cell>
          <cell r="U30" t="str">
            <v>Not start</v>
          </cell>
          <cell r="V30" t="str">
            <v>Not start</v>
          </cell>
          <cell r="W30" t="str">
            <v>Not start</v>
          </cell>
          <cell r="X30" t="str">
            <v>Not start</v>
          </cell>
          <cell r="Y30" t="str">
            <v>Not start</v>
          </cell>
          <cell r="Z30" t="str">
            <v>Not start</v>
          </cell>
          <cell r="AA30" t="str">
            <v>Completed</v>
          </cell>
          <cell r="AB30" t="str">
            <v>Not start</v>
          </cell>
          <cell r="AC30" t="str">
            <v>Not start</v>
          </cell>
          <cell r="AD30" t="str">
            <v>Completed</v>
          </cell>
          <cell r="AE30" t="str">
            <v>Not start</v>
          </cell>
          <cell r="AF30">
            <v>0</v>
          </cell>
          <cell r="AG30">
            <v>0</v>
          </cell>
          <cell r="AH30">
            <v>0</v>
          </cell>
          <cell r="AI30">
            <v>0</v>
          </cell>
          <cell r="AJ30">
            <v>0</v>
          </cell>
        </row>
        <row r="31">
          <cell r="B31" t="str">
            <v>completed</v>
          </cell>
          <cell r="C31" t="str">
            <v>Not start</v>
          </cell>
          <cell r="D31" t="str">
            <v>Not start</v>
          </cell>
          <cell r="E31" t="str">
            <v>Not start</v>
          </cell>
          <cell r="F31" t="str">
            <v>Not start</v>
          </cell>
          <cell r="G31" t="str">
            <v>Completed</v>
          </cell>
          <cell r="H31" t="str">
            <v>Not start</v>
          </cell>
          <cell r="I31" t="str">
            <v>Not start</v>
          </cell>
          <cell r="J31" t="str">
            <v>Not start</v>
          </cell>
          <cell r="K31" t="str">
            <v>Not start</v>
          </cell>
          <cell r="L31" t="str">
            <v>Completed</v>
          </cell>
          <cell r="M31" t="str">
            <v>Not start</v>
          </cell>
          <cell r="N31" t="str">
            <v>Completed</v>
          </cell>
          <cell r="O31" t="str">
            <v>Not start</v>
          </cell>
          <cell r="P31" t="str">
            <v>Completed</v>
          </cell>
          <cell r="Q31" t="str">
            <v>Not start</v>
          </cell>
          <cell r="R31" t="str">
            <v>Not start</v>
          </cell>
          <cell r="S31" t="str">
            <v>Not start</v>
          </cell>
          <cell r="T31" t="str">
            <v>Not start</v>
          </cell>
          <cell r="U31" t="str">
            <v>Not start</v>
          </cell>
          <cell r="V31" t="str">
            <v>Not start</v>
          </cell>
          <cell r="W31" t="str">
            <v>Not start</v>
          </cell>
          <cell r="X31" t="str">
            <v>Not start</v>
          </cell>
          <cell r="Y31" t="str">
            <v>Not start</v>
          </cell>
          <cell r="Z31" t="str">
            <v>Not start</v>
          </cell>
          <cell r="AA31" t="str">
            <v>Completed</v>
          </cell>
          <cell r="AB31" t="str">
            <v>Not start</v>
          </cell>
          <cell r="AC31" t="str">
            <v>Not start</v>
          </cell>
          <cell r="AD31" t="str">
            <v>Completed</v>
          </cell>
          <cell r="AE31" t="str">
            <v>Not start</v>
          </cell>
          <cell r="AF31">
            <v>0</v>
          </cell>
          <cell r="AG31">
            <v>0</v>
          </cell>
          <cell r="AH31">
            <v>0</v>
          </cell>
          <cell r="AI31">
            <v>0</v>
          </cell>
          <cell r="AJ31">
            <v>0</v>
          </cell>
        </row>
        <row r="32">
          <cell r="B32" t="str">
            <v>completed</v>
          </cell>
          <cell r="C32" t="str">
            <v>Not start</v>
          </cell>
          <cell r="D32" t="str">
            <v>Not start</v>
          </cell>
          <cell r="E32" t="str">
            <v>Not start</v>
          </cell>
          <cell r="F32" t="str">
            <v>Not start</v>
          </cell>
          <cell r="G32" t="str">
            <v>Completed</v>
          </cell>
          <cell r="H32" t="str">
            <v>Not start</v>
          </cell>
          <cell r="I32" t="str">
            <v>Not start</v>
          </cell>
          <cell r="J32" t="str">
            <v>Not start</v>
          </cell>
          <cell r="K32" t="str">
            <v>Not start</v>
          </cell>
          <cell r="L32" t="str">
            <v>Completed</v>
          </cell>
          <cell r="M32" t="str">
            <v>Not start</v>
          </cell>
          <cell r="N32" t="str">
            <v>Completed</v>
          </cell>
          <cell r="O32" t="str">
            <v>Not start</v>
          </cell>
          <cell r="P32" t="str">
            <v>Completed</v>
          </cell>
          <cell r="Q32" t="str">
            <v>Not start</v>
          </cell>
          <cell r="R32" t="str">
            <v>Not start</v>
          </cell>
          <cell r="S32" t="str">
            <v>Not start</v>
          </cell>
          <cell r="T32" t="str">
            <v>Not start</v>
          </cell>
          <cell r="U32" t="str">
            <v>Not start</v>
          </cell>
          <cell r="V32" t="str">
            <v>Not start</v>
          </cell>
          <cell r="W32" t="str">
            <v>Not start</v>
          </cell>
          <cell r="X32" t="str">
            <v>Not start</v>
          </cell>
          <cell r="Y32" t="str">
            <v>Not start</v>
          </cell>
          <cell r="Z32" t="str">
            <v>Not start</v>
          </cell>
          <cell r="AA32" t="str">
            <v>Completed</v>
          </cell>
          <cell r="AB32" t="str">
            <v>Not start</v>
          </cell>
          <cell r="AC32" t="str">
            <v>Not start</v>
          </cell>
          <cell r="AD32" t="str">
            <v>Completed</v>
          </cell>
          <cell r="AE32" t="str">
            <v>Not start</v>
          </cell>
          <cell r="AF32">
            <v>0</v>
          </cell>
          <cell r="AG32">
            <v>0</v>
          </cell>
          <cell r="AH32">
            <v>0</v>
          </cell>
          <cell r="AI32">
            <v>0</v>
          </cell>
          <cell r="AJ32">
            <v>0</v>
          </cell>
        </row>
        <row r="33">
          <cell r="B33" t="str">
            <v>Not start</v>
          </cell>
          <cell r="C33" t="str">
            <v>Not start</v>
          </cell>
          <cell r="D33" t="str">
            <v>Not start</v>
          </cell>
          <cell r="E33" t="str">
            <v>Not start</v>
          </cell>
          <cell r="F33" t="str">
            <v>Not start</v>
          </cell>
          <cell r="G33" t="str">
            <v>Completed</v>
          </cell>
          <cell r="H33" t="str">
            <v>Completed</v>
          </cell>
          <cell r="I33" t="str">
            <v>Not start</v>
          </cell>
          <cell r="J33" t="str">
            <v>Not start</v>
          </cell>
          <cell r="K33" t="str">
            <v>Not start</v>
          </cell>
          <cell r="L33" t="str">
            <v>Completed</v>
          </cell>
          <cell r="M33" t="str">
            <v>Not start</v>
          </cell>
          <cell r="N33" t="str">
            <v>Completed</v>
          </cell>
          <cell r="O33" t="str">
            <v>Not start</v>
          </cell>
          <cell r="P33" t="str">
            <v>Completed</v>
          </cell>
          <cell r="Q33" t="str">
            <v>Not start</v>
          </cell>
          <cell r="R33" t="str">
            <v>Not start</v>
          </cell>
          <cell r="S33" t="str">
            <v>Not start</v>
          </cell>
          <cell r="T33" t="str">
            <v>Not start</v>
          </cell>
          <cell r="U33" t="str">
            <v>Not start</v>
          </cell>
          <cell r="V33" t="str">
            <v>Not start</v>
          </cell>
          <cell r="W33" t="str">
            <v>Not start</v>
          </cell>
          <cell r="X33" t="str">
            <v>Not start</v>
          </cell>
          <cell r="Y33" t="str">
            <v>Not start</v>
          </cell>
          <cell r="Z33" t="str">
            <v>Not start</v>
          </cell>
          <cell r="AA33" t="str">
            <v>Completed</v>
          </cell>
          <cell r="AB33" t="str">
            <v>Not start</v>
          </cell>
          <cell r="AC33" t="str">
            <v>Not start</v>
          </cell>
          <cell r="AD33" t="str">
            <v>Completed</v>
          </cell>
          <cell r="AE33" t="str">
            <v>Not start</v>
          </cell>
          <cell r="AF33">
            <v>0</v>
          </cell>
          <cell r="AG33">
            <v>0</v>
          </cell>
          <cell r="AH33">
            <v>0</v>
          </cell>
          <cell r="AI33">
            <v>0</v>
          </cell>
          <cell r="AJ33">
            <v>0</v>
          </cell>
        </row>
        <row r="34">
          <cell r="B34" t="str">
            <v>Not start</v>
          </cell>
          <cell r="C34" t="str">
            <v>Not start</v>
          </cell>
          <cell r="D34" t="str">
            <v>Not start</v>
          </cell>
          <cell r="E34" t="str">
            <v>Not start</v>
          </cell>
          <cell r="F34" t="str">
            <v>Not start</v>
          </cell>
          <cell r="G34" t="str">
            <v>Completed</v>
          </cell>
          <cell r="H34" t="str">
            <v>Completed</v>
          </cell>
          <cell r="I34" t="str">
            <v>Not start</v>
          </cell>
          <cell r="J34" t="str">
            <v>Not start</v>
          </cell>
          <cell r="K34" t="str">
            <v>Not start</v>
          </cell>
          <cell r="L34" t="str">
            <v>Completed</v>
          </cell>
          <cell r="M34" t="str">
            <v>Not start</v>
          </cell>
          <cell r="N34" t="str">
            <v>Completed</v>
          </cell>
          <cell r="O34" t="str">
            <v>Not start</v>
          </cell>
          <cell r="P34" t="str">
            <v>Completed</v>
          </cell>
          <cell r="Q34" t="str">
            <v>Not start</v>
          </cell>
          <cell r="R34" t="str">
            <v>Not start</v>
          </cell>
          <cell r="S34" t="str">
            <v>Not start</v>
          </cell>
          <cell r="T34" t="str">
            <v>Not start</v>
          </cell>
          <cell r="U34" t="str">
            <v>Not start</v>
          </cell>
          <cell r="V34" t="str">
            <v>Not start</v>
          </cell>
          <cell r="W34" t="str">
            <v>Not start</v>
          </cell>
          <cell r="X34" t="str">
            <v>Not start</v>
          </cell>
          <cell r="Y34" t="str">
            <v>Not start</v>
          </cell>
          <cell r="Z34" t="str">
            <v>Not start</v>
          </cell>
          <cell r="AA34" t="str">
            <v>Completed</v>
          </cell>
          <cell r="AB34" t="str">
            <v>Not start</v>
          </cell>
          <cell r="AC34" t="str">
            <v>Not start</v>
          </cell>
          <cell r="AD34" t="str">
            <v>Completed</v>
          </cell>
          <cell r="AE34" t="str">
            <v>Not start</v>
          </cell>
          <cell r="AF34">
            <v>0</v>
          </cell>
          <cell r="AG34">
            <v>0</v>
          </cell>
          <cell r="AH34">
            <v>0</v>
          </cell>
          <cell r="AI34">
            <v>0</v>
          </cell>
          <cell r="AJ34">
            <v>0</v>
          </cell>
        </row>
        <row r="35">
          <cell r="B35" t="str">
            <v>Not start</v>
          </cell>
          <cell r="C35" t="str">
            <v>Not start</v>
          </cell>
          <cell r="D35" t="str">
            <v>Not start</v>
          </cell>
          <cell r="E35" t="str">
            <v>Not start</v>
          </cell>
          <cell r="F35" t="str">
            <v>Not start</v>
          </cell>
          <cell r="G35" t="str">
            <v>Completed</v>
          </cell>
          <cell r="H35" t="str">
            <v>Completed</v>
          </cell>
          <cell r="I35" t="str">
            <v>Not start</v>
          </cell>
          <cell r="J35" t="str">
            <v>Not start</v>
          </cell>
          <cell r="K35" t="str">
            <v>Not start</v>
          </cell>
          <cell r="L35" t="str">
            <v>Completed</v>
          </cell>
          <cell r="M35" t="str">
            <v>Not start</v>
          </cell>
          <cell r="N35" t="str">
            <v>Completed</v>
          </cell>
          <cell r="O35" t="str">
            <v>Not start</v>
          </cell>
          <cell r="P35" t="str">
            <v>Completed</v>
          </cell>
          <cell r="Q35" t="str">
            <v>Not start</v>
          </cell>
          <cell r="R35" t="str">
            <v>Not start</v>
          </cell>
          <cell r="S35" t="str">
            <v>Not start</v>
          </cell>
          <cell r="T35" t="str">
            <v>Not start</v>
          </cell>
          <cell r="U35" t="str">
            <v>Not start</v>
          </cell>
          <cell r="V35" t="str">
            <v>Not start</v>
          </cell>
          <cell r="W35" t="str">
            <v>Not start</v>
          </cell>
          <cell r="X35" t="str">
            <v>Not start</v>
          </cell>
          <cell r="Y35" t="str">
            <v>Not start</v>
          </cell>
          <cell r="Z35" t="str">
            <v>Not start</v>
          </cell>
          <cell r="AA35" t="str">
            <v>Completed</v>
          </cell>
          <cell r="AB35" t="str">
            <v>Not start</v>
          </cell>
          <cell r="AC35" t="str">
            <v>Not start</v>
          </cell>
          <cell r="AD35" t="str">
            <v>Completed</v>
          </cell>
          <cell r="AE35" t="str">
            <v>Not start</v>
          </cell>
          <cell r="AF35">
            <v>0</v>
          </cell>
          <cell r="AG35">
            <v>0</v>
          </cell>
          <cell r="AH35">
            <v>0</v>
          </cell>
          <cell r="AI35">
            <v>0</v>
          </cell>
          <cell r="AJ35">
            <v>0</v>
          </cell>
        </row>
        <row r="36">
          <cell r="B36" t="str">
            <v>Not start</v>
          </cell>
          <cell r="C36" t="str">
            <v>Not start</v>
          </cell>
          <cell r="D36" t="str">
            <v>Not start</v>
          </cell>
          <cell r="E36" t="str">
            <v>Not start</v>
          </cell>
          <cell r="F36" t="str">
            <v>Not start</v>
          </cell>
          <cell r="G36" t="str">
            <v>Completed</v>
          </cell>
          <cell r="H36" t="str">
            <v>Completed</v>
          </cell>
          <cell r="I36" t="str">
            <v>Not start</v>
          </cell>
          <cell r="J36" t="str">
            <v>Not start</v>
          </cell>
          <cell r="K36" t="str">
            <v>Not start</v>
          </cell>
          <cell r="L36" t="str">
            <v>Completed</v>
          </cell>
          <cell r="M36" t="str">
            <v>Not start</v>
          </cell>
          <cell r="N36" t="str">
            <v>Completed</v>
          </cell>
          <cell r="O36" t="str">
            <v>Not start</v>
          </cell>
          <cell r="P36" t="str">
            <v>Completed</v>
          </cell>
          <cell r="Q36" t="str">
            <v>Not start</v>
          </cell>
          <cell r="R36" t="str">
            <v>Not start</v>
          </cell>
          <cell r="S36" t="str">
            <v>Not start</v>
          </cell>
          <cell r="T36" t="str">
            <v>Not start</v>
          </cell>
          <cell r="U36" t="str">
            <v>Not start</v>
          </cell>
          <cell r="V36" t="str">
            <v>Not start</v>
          </cell>
          <cell r="W36" t="str">
            <v>Not start</v>
          </cell>
          <cell r="X36" t="str">
            <v>Not start</v>
          </cell>
          <cell r="Y36" t="str">
            <v>Not start</v>
          </cell>
          <cell r="Z36" t="str">
            <v>Not start</v>
          </cell>
          <cell r="AA36" t="str">
            <v>Completed</v>
          </cell>
          <cell r="AB36" t="str">
            <v>Not start</v>
          </cell>
          <cell r="AC36" t="str">
            <v>Not start</v>
          </cell>
          <cell r="AD36" t="str">
            <v>Completed</v>
          </cell>
          <cell r="AE36" t="str">
            <v>Not start</v>
          </cell>
          <cell r="AF36">
            <v>0</v>
          </cell>
          <cell r="AG36">
            <v>0</v>
          </cell>
          <cell r="AH36">
            <v>0</v>
          </cell>
          <cell r="AI36">
            <v>0</v>
          </cell>
          <cell r="AJ36">
            <v>0</v>
          </cell>
        </row>
        <row r="37">
          <cell r="B37" t="str">
            <v>Not start</v>
          </cell>
          <cell r="C37" t="str">
            <v>Not start</v>
          </cell>
          <cell r="D37" t="str">
            <v>Not start</v>
          </cell>
          <cell r="E37" t="str">
            <v>Not start</v>
          </cell>
          <cell r="F37" t="str">
            <v>Not start</v>
          </cell>
          <cell r="G37" t="str">
            <v>Completed</v>
          </cell>
          <cell r="H37" t="str">
            <v>Completed</v>
          </cell>
          <cell r="I37" t="str">
            <v>Not start</v>
          </cell>
          <cell r="J37" t="str">
            <v>Not start</v>
          </cell>
          <cell r="K37" t="str">
            <v>Not start</v>
          </cell>
          <cell r="L37" t="str">
            <v>Completed</v>
          </cell>
          <cell r="M37" t="str">
            <v>Not start</v>
          </cell>
          <cell r="N37" t="str">
            <v>Completed</v>
          </cell>
          <cell r="O37" t="str">
            <v>Not start</v>
          </cell>
          <cell r="P37" t="str">
            <v>Completed</v>
          </cell>
          <cell r="Q37" t="str">
            <v>Not start</v>
          </cell>
          <cell r="R37" t="str">
            <v>Not start</v>
          </cell>
          <cell r="S37" t="str">
            <v>Not start</v>
          </cell>
          <cell r="T37" t="str">
            <v>Not start</v>
          </cell>
          <cell r="U37" t="str">
            <v>Not start</v>
          </cell>
          <cell r="V37" t="str">
            <v>Not start</v>
          </cell>
          <cell r="W37" t="str">
            <v>Not start</v>
          </cell>
          <cell r="X37" t="str">
            <v>Not start</v>
          </cell>
          <cell r="Y37" t="str">
            <v>Not start</v>
          </cell>
          <cell r="Z37" t="str">
            <v>Not start</v>
          </cell>
          <cell r="AA37" t="str">
            <v>Completed</v>
          </cell>
          <cell r="AB37" t="str">
            <v>Not start</v>
          </cell>
          <cell r="AC37" t="str">
            <v>Not start</v>
          </cell>
          <cell r="AD37" t="str">
            <v>Completed</v>
          </cell>
          <cell r="AE37" t="str">
            <v>Not start</v>
          </cell>
          <cell r="AF37">
            <v>0</v>
          </cell>
          <cell r="AG37">
            <v>0</v>
          </cell>
          <cell r="AH37">
            <v>0</v>
          </cell>
          <cell r="AI37">
            <v>0</v>
          </cell>
          <cell r="AJ37">
            <v>0</v>
          </cell>
        </row>
        <row r="38">
          <cell r="B38" t="str">
            <v>Not start</v>
          </cell>
          <cell r="C38" t="str">
            <v>Not start</v>
          </cell>
          <cell r="D38" t="str">
            <v>Not start</v>
          </cell>
          <cell r="E38" t="str">
            <v>Not start</v>
          </cell>
          <cell r="F38" t="str">
            <v>Not start</v>
          </cell>
          <cell r="G38" t="str">
            <v>Completed</v>
          </cell>
          <cell r="H38" t="str">
            <v>Completed</v>
          </cell>
          <cell r="I38" t="str">
            <v>Not start</v>
          </cell>
          <cell r="J38" t="str">
            <v>Not start</v>
          </cell>
          <cell r="K38" t="str">
            <v>Not start</v>
          </cell>
          <cell r="L38" t="str">
            <v>Completed</v>
          </cell>
          <cell r="M38" t="str">
            <v>Not start</v>
          </cell>
          <cell r="N38" t="str">
            <v>Completed</v>
          </cell>
          <cell r="O38" t="str">
            <v>Not start</v>
          </cell>
          <cell r="P38" t="str">
            <v>Completed</v>
          </cell>
          <cell r="Q38" t="str">
            <v>Not start</v>
          </cell>
          <cell r="R38" t="str">
            <v>Not start</v>
          </cell>
          <cell r="S38" t="str">
            <v>Not start</v>
          </cell>
          <cell r="T38" t="str">
            <v>Not start</v>
          </cell>
          <cell r="U38" t="str">
            <v>Not start</v>
          </cell>
          <cell r="V38" t="str">
            <v>Not start</v>
          </cell>
          <cell r="W38" t="str">
            <v>Not start</v>
          </cell>
          <cell r="X38" t="str">
            <v>Not start</v>
          </cell>
          <cell r="Y38" t="str">
            <v>Not start</v>
          </cell>
          <cell r="Z38" t="str">
            <v>Not start</v>
          </cell>
          <cell r="AA38" t="str">
            <v>Completed</v>
          </cell>
          <cell r="AB38" t="str">
            <v>Not start</v>
          </cell>
          <cell r="AC38" t="str">
            <v>Not start</v>
          </cell>
          <cell r="AD38" t="str">
            <v>Completed</v>
          </cell>
          <cell r="AE38" t="str">
            <v>Not start</v>
          </cell>
          <cell r="AF38">
            <v>0</v>
          </cell>
          <cell r="AG38">
            <v>0</v>
          </cell>
          <cell r="AH38">
            <v>0</v>
          </cell>
          <cell r="AI38">
            <v>0</v>
          </cell>
          <cell r="AJ38">
            <v>0</v>
          </cell>
        </row>
        <row r="39">
          <cell r="B39" t="str">
            <v>Not start</v>
          </cell>
          <cell r="C39" t="str">
            <v>Not start</v>
          </cell>
          <cell r="D39" t="str">
            <v>Not start</v>
          </cell>
          <cell r="E39" t="str">
            <v>Not start</v>
          </cell>
          <cell r="F39" t="str">
            <v>Not start</v>
          </cell>
          <cell r="G39" t="str">
            <v>Completed</v>
          </cell>
          <cell r="H39" t="str">
            <v>Completed</v>
          </cell>
          <cell r="I39" t="str">
            <v>Not start</v>
          </cell>
          <cell r="J39" t="str">
            <v>Not start</v>
          </cell>
          <cell r="K39" t="str">
            <v>Not start</v>
          </cell>
          <cell r="L39" t="str">
            <v>Completed</v>
          </cell>
          <cell r="M39" t="str">
            <v>Not start</v>
          </cell>
          <cell r="N39" t="str">
            <v>Completed</v>
          </cell>
          <cell r="O39" t="str">
            <v>Not start</v>
          </cell>
          <cell r="P39" t="str">
            <v>Completed</v>
          </cell>
          <cell r="Q39" t="str">
            <v>Not start</v>
          </cell>
          <cell r="R39" t="str">
            <v>Not start</v>
          </cell>
          <cell r="S39" t="str">
            <v>Not start</v>
          </cell>
          <cell r="T39" t="str">
            <v>Not start</v>
          </cell>
          <cell r="U39" t="str">
            <v>Not start</v>
          </cell>
          <cell r="V39" t="str">
            <v>Not start</v>
          </cell>
          <cell r="W39" t="str">
            <v>Not start</v>
          </cell>
          <cell r="X39" t="str">
            <v>Not start</v>
          </cell>
          <cell r="Y39" t="str">
            <v>Not start</v>
          </cell>
          <cell r="Z39" t="str">
            <v>Not start</v>
          </cell>
          <cell r="AA39" t="str">
            <v>Completed</v>
          </cell>
          <cell r="AB39" t="str">
            <v>Not start</v>
          </cell>
          <cell r="AC39" t="str">
            <v>Not start</v>
          </cell>
          <cell r="AD39" t="str">
            <v>Completed</v>
          </cell>
          <cell r="AE39" t="str">
            <v>Not start</v>
          </cell>
          <cell r="AF39">
            <v>0</v>
          </cell>
          <cell r="AG39">
            <v>0</v>
          </cell>
          <cell r="AH39">
            <v>0</v>
          </cell>
          <cell r="AI39">
            <v>0</v>
          </cell>
          <cell r="AJ39">
            <v>0</v>
          </cell>
        </row>
        <row r="40">
          <cell r="B40" t="str">
            <v>Not start</v>
          </cell>
          <cell r="C40" t="str">
            <v>Not start</v>
          </cell>
          <cell r="D40" t="str">
            <v>Not start</v>
          </cell>
          <cell r="E40" t="str">
            <v>Not start</v>
          </cell>
          <cell r="F40" t="str">
            <v>Not start</v>
          </cell>
          <cell r="G40" t="str">
            <v>Completed</v>
          </cell>
          <cell r="H40" t="str">
            <v>Completed</v>
          </cell>
          <cell r="I40" t="str">
            <v>Not start</v>
          </cell>
          <cell r="J40" t="str">
            <v>Not start</v>
          </cell>
          <cell r="K40" t="str">
            <v>Not start</v>
          </cell>
          <cell r="L40" t="str">
            <v>Completed</v>
          </cell>
          <cell r="M40" t="str">
            <v>Not start</v>
          </cell>
          <cell r="N40" t="str">
            <v>Completed</v>
          </cell>
          <cell r="O40" t="str">
            <v>Not start</v>
          </cell>
          <cell r="P40" t="str">
            <v>Completed</v>
          </cell>
          <cell r="Q40" t="str">
            <v>Not start</v>
          </cell>
          <cell r="R40" t="str">
            <v>Not start</v>
          </cell>
          <cell r="S40" t="str">
            <v>Not start</v>
          </cell>
          <cell r="T40" t="str">
            <v>Not start</v>
          </cell>
          <cell r="U40" t="str">
            <v>Not start</v>
          </cell>
          <cell r="V40" t="str">
            <v>Not start</v>
          </cell>
          <cell r="W40" t="str">
            <v>Not start</v>
          </cell>
          <cell r="X40" t="str">
            <v>Not start</v>
          </cell>
          <cell r="Y40" t="str">
            <v>Not start</v>
          </cell>
          <cell r="Z40" t="str">
            <v>Not start</v>
          </cell>
          <cell r="AA40" t="str">
            <v>Completed</v>
          </cell>
          <cell r="AB40" t="str">
            <v>Not start</v>
          </cell>
          <cell r="AC40" t="str">
            <v>Not start</v>
          </cell>
          <cell r="AD40" t="str">
            <v>Completed</v>
          </cell>
          <cell r="AE40" t="str">
            <v>Not start</v>
          </cell>
          <cell r="AF40">
            <v>0</v>
          </cell>
          <cell r="AG40">
            <v>0</v>
          </cell>
          <cell r="AH40">
            <v>0</v>
          </cell>
          <cell r="AI40">
            <v>0</v>
          </cell>
          <cell r="AJ40">
            <v>0</v>
          </cell>
        </row>
        <row r="41">
          <cell r="B41" t="str">
            <v>Not start</v>
          </cell>
          <cell r="C41" t="str">
            <v>Not start</v>
          </cell>
          <cell r="D41" t="str">
            <v>Not start</v>
          </cell>
          <cell r="E41" t="str">
            <v>Not start</v>
          </cell>
          <cell r="F41" t="str">
            <v>Not start</v>
          </cell>
          <cell r="G41" t="str">
            <v>Completed</v>
          </cell>
          <cell r="H41" t="str">
            <v>Completed</v>
          </cell>
          <cell r="I41" t="str">
            <v>Not start</v>
          </cell>
          <cell r="J41" t="str">
            <v>Not start</v>
          </cell>
          <cell r="K41" t="str">
            <v>Not start</v>
          </cell>
          <cell r="L41" t="str">
            <v>Completed</v>
          </cell>
          <cell r="M41" t="str">
            <v>Not start</v>
          </cell>
          <cell r="N41" t="str">
            <v>Completed</v>
          </cell>
          <cell r="O41" t="str">
            <v>Not start</v>
          </cell>
          <cell r="P41" t="str">
            <v>Completed</v>
          </cell>
          <cell r="Q41" t="str">
            <v>Not start</v>
          </cell>
          <cell r="R41" t="str">
            <v>Not start</v>
          </cell>
          <cell r="S41" t="str">
            <v>Not start</v>
          </cell>
          <cell r="T41" t="str">
            <v>Not start</v>
          </cell>
          <cell r="U41" t="str">
            <v>Not start</v>
          </cell>
          <cell r="V41" t="str">
            <v>Not start</v>
          </cell>
          <cell r="W41" t="str">
            <v>Not start</v>
          </cell>
          <cell r="X41" t="str">
            <v>Not start</v>
          </cell>
          <cell r="Y41" t="str">
            <v>Not start</v>
          </cell>
          <cell r="Z41" t="str">
            <v>Not start</v>
          </cell>
          <cell r="AA41" t="str">
            <v>Completed</v>
          </cell>
          <cell r="AB41" t="str">
            <v>Not start</v>
          </cell>
          <cell r="AC41" t="str">
            <v>Not start</v>
          </cell>
          <cell r="AD41" t="str">
            <v>Completed</v>
          </cell>
          <cell r="AE41" t="str">
            <v>Not start</v>
          </cell>
          <cell r="AF41">
            <v>0</v>
          </cell>
          <cell r="AG41">
            <v>0</v>
          </cell>
          <cell r="AH41">
            <v>0</v>
          </cell>
          <cell r="AI41">
            <v>0</v>
          </cell>
          <cell r="AJ41">
            <v>0</v>
          </cell>
        </row>
        <row r="42">
          <cell r="B42" t="str">
            <v>Not start</v>
          </cell>
          <cell r="C42" t="str">
            <v>Not start</v>
          </cell>
          <cell r="D42" t="str">
            <v>Not start</v>
          </cell>
          <cell r="E42" t="str">
            <v>Not start</v>
          </cell>
          <cell r="F42" t="str">
            <v>Not start</v>
          </cell>
          <cell r="G42" t="str">
            <v>Completed</v>
          </cell>
          <cell r="H42" t="str">
            <v>Completed</v>
          </cell>
          <cell r="I42" t="str">
            <v>Not start</v>
          </cell>
          <cell r="J42" t="str">
            <v>Not start</v>
          </cell>
          <cell r="K42" t="str">
            <v>Not start</v>
          </cell>
          <cell r="L42" t="str">
            <v>Completed</v>
          </cell>
          <cell r="M42" t="str">
            <v>Not start</v>
          </cell>
          <cell r="N42" t="str">
            <v>Completed</v>
          </cell>
          <cell r="O42" t="str">
            <v>Not start</v>
          </cell>
          <cell r="P42" t="str">
            <v>Completed</v>
          </cell>
          <cell r="Q42" t="str">
            <v>Not start</v>
          </cell>
          <cell r="R42" t="str">
            <v>Not start</v>
          </cell>
          <cell r="S42" t="str">
            <v>Not start</v>
          </cell>
          <cell r="T42" t="str">
            <v>Not start</v>
          </cell>
          <cell r="U42" t="str">
            <v>Not start</v>
          </cell>
          <cell r="V42" t="str">
            <v>Not start</v>
          </cell>
          <cell r="W42" t="str">
            <v>Not start</v>
          </cell>
          <cell r="X42" t="str">
            <v>Not start</v>
          </cell>
          <cell r="Y42" t="str">
            <v>Not start</v>
          </cell>
          <cell r="Z42" t="str">
            <v>Not start</v>
          </cell>
          <cell r="AA42" t="str">
            <v>Completed</v>
          </cell>
          <cell r="AB42" t="str">
            <v>Not start</v>
          </cell>
          <cell r="AC42" t="str">
            <v>Not start</v>
          </cell>
          <cell r="AD42" t="str">
            <v>Completed</v>
          </cell>
          <cell r="AE42" t="str">
            <v>Not start</v>
          </cell>
          <cell r="AF42">
            <v>0</v>
          </cell>
          <cell r="AG42">
            <v>0</v>
          </cell>
          <cell r="AH42">
            <v>0</v>
          </cell>
          <cell r="AI42">
            <v>0</v>
          </cell>
          <cell r="AJ42">
            <v>0</v>
          </cell>
        </row>
        <row r="43">
          <cell r="B43" t="str">
            <v>Not start</v>
          </cell>
          <cell r="C43" t="str">
            <v>Not start</v>
          </cell>
          <cell r="D43" t="str">
            <v>Not start</v>
          </cell>
          <cell r="E43" t="str">
            <v>Not start</v>
          </cell>
          <cell r="F43" t="str">
            <v>Not start</v>
          </cell>
          <cell r="G43" t="str">
            <v>Completed</v>
          </cell>
          <cell r="H43" t="str">
            <v>Completed</v>
          </cell>
          <cell r="I43" t="str">
            <v>Not start</v>
          </cell>
          <cell r="J43" t="str">
            <v>Not start</v>
          </cell>
          <cell r="K43" t="str">
            <v>Not start</v>
          </cell>
          <cell r="L43" t="str">
            <v>Completed</v>
          </cell>
          <cell r="M43" t="str">
            <v>Not start</v>
          </cell>
          <cell r="N43" t="str">
            <v>Completed</v>
          </cell>
          <cell r="O43" t="str">
            <v>Not start</v>
          </cell>
          <cell r="P43" t="str">
            <v>Completed</v>
          </cell>
          <cell r="Q43" t="str">
            <v>Not start</v>
          </cell>
          <cell r="R43" t="str">
            <v>Not start</v>
          </cell>
          <cell r="S43" t="str">
            <v>Not start</v>
          </cell>
          <cell r="T43" t="str">
            <v>Not start</v>
          </cell>
          <cell r="U43" t="str">
            <v>Not start</v>
          </cell>
          <cell r="V43" t="str">
            <v>Not start</v>
          </cell>
          <cell r="W43" t="str">
            <v>Not start</v>
          </cell>
          <cell r="X43" t="str">
            <v>Not start</v>
          </cell>
          <cell r="Y43" t="str">
            <v>Not start</v>
          </cell>
          <cell r="Z43" t="str">
            <v>Not start</v>
          </cell>
          <cell r="AA43" t="str">
            <v>Completed</v>
          </cell>
          <cell r="AB43" t="str">
            <v>Not start</v>
          </cell>
          <cell r="AC43" t="str">
            <v>Not start</v>
          </cell>
          <cell r="AD43" t="str">
            <v>Completed</v>
          </cell>
          <cell r="AE43" t="str">
            <v>Not start</v>
          </cell>
          <cell r="AF43">
            <v>0</v>
          </cell>
          <cell r="AG43">
            <v>0</v>
          </cell>
          <cell r="AH43">
            <v>0</v>
          </cell>
          <cell r="AI43">
            <v>0</v>
          </cell>
          <cell r="AJ43">
            <v>0</v>
          </cell>
        </row>
        <row r="44">
          <cell r="B44" t="str">
            <v>Not start</v>
          </cell>
          <cell r="C44" t="str">
            <v>Not start</v>
          </cell>
          <cell r="D44" t="str">
            <v>Not start</v>
          </cell>
          <cell r="E44" t="str">
            <v>Not start</v>
          </cell>
          <cell r="F44" t="str">
            <v>Not start</v>
          </cell>
          <cell r="G44" t="str">
            <v>Completed</v>
          </cell>
          <cell r="H44" t="str">
            <v>Completed</v>
          </cell>
          <cell r="I44" t="str">
            <v>Not start</v>
          </cell>
          <cell r="J44" t="str">
            <v>Not start</v>
          </cell>
          <cell r="K44" t="str">
            <v>Not start</v>
          </cell>
          <cell r="L44" t="str">
            <v>Completed</v>
          </cell>
          <cell r="M44" t="str">
            <v>Not start</v>
          </cell>
          <cell r="N44" t="str">
            <v>Completed</v>
          </cell>
          <cell r="O44" t="str">
            <v>Not start</v>
          </cell>
          <cell r="P44" t="str">
            <v>Completed</v>
          </cell>
          <cell r="Q44" t="str">
            <v>Not start</v>
          </cell>
          <cell r="R44" t="str">
            <v>Not start</v>
          </cell>
          <cell r="S44" t="str">
            <v>Not start</v>
          </cell>
          <cell r="T44" t="str">
            <v>Not start</v>
          </cell>
          <cell r="U44" t="str">
            <v>Not start</v>
          </cell>
          <cell r="V44" t="str">
            <v>Not start</v>
          </cell>
          <cell r="W44" t="str">
            <v>Not start</v>
          </cell>
          <cell r="X44" t="str">
            <v>Not start</v>
          </cell>
          <cell r="Y44" t="str">
            <v>Not start</v>
          </cell>
          <cell r="Z44" t="str">
            <v>Not start</v>
          </cell>
          <cell r="AA44" t="str">
            <v>Completed</v>
          </cell>
          <cell r="AB44" t="str">
            <v>Not start</v>
          </cell>
          <cell r="AC44" t="str">
            <v>Not start</v>
          </cell>
          <cell r="AD44" t="str">
            <v>Completed</v>
          </cell>
          <cell r="AE44" t="str">
            <v>Not start</v>
          </cell>
          <cell r="AF44">
            <v>0</v>
          </cell>
          <cell r="AG44">
            <v>0</v>
          </cell>
          <cell r="AH44">
            <v>0</v>
          </cell>
          <cell r="AI44">
            <v>0</v>
          </cell>
          <cell r="AJ44">
            <v>0</v>
          </cell>
        </row>
        <row r="45">
          <cell r="B45" t="str">
            <v>Not start</v>
          </cell>
          <cell r="C45" t="str">
            <v>Not start</v>
          </cell>
          <cell r="D45" t="str">
            <v>Not start</v>
          </cell>
          <cell r="E45" t="str">
            <v>Not start</v>
          </cell>
          <cell r="F45" t="str">
            <v>Not start</v>
          </cell>
          <cell r="G45" t="str">
            <v>Completed</v>
          </cell>
          <cell r="H45" t="str">
            <v>Completed</v>
          </cell>
          <cell r="I45" t="str">
            <v>Not start</v>
          </cell>
          <cell r="J45" t="str">
            <v>Not start</v>
          </cell>
          <cell r="K45" t="str">
            <v>Not start</v>
          </cell>
          <cell r="L45" t="str">
            <v>Completed</v>
          </cell>
          <cell r="M45" t="str">
            <v>Not start</v>
          </cell>
          <cell r="N45" t="str">
            <v>Completed</v>
          </cell>
          <cell r="O45" t="str">
            <v>Not start</v>
          </cell>
          <cell r="P45" t="str">
            <v>Completed</v>
          </cell>
          <cell r="Q45" t="str">
            <v>Not start</v>
          </cell>
          <cell r="R45" t="str">
            <v>Not start</v>
          </cell>
          <cell r="S45" t="str">
            <v>Not start</v>
          </cell>
          <cell r="T45" t="str">
            <v>Not start</v>
          </cell>
          <cell r="U45" t="str">
            <v>Not start</v>
          </cell>
          <cell r="V45" t="str">
            <v>Not start</v>
          </cell>
          <cell r="W45" t="str">
            <v>Not start</v>
          </cell>
          <cell r="X45" t="str">
            <v>Not start</v>
          </cell>
          <cell r="Y45" t="str">
            <v>Not start</v>
          </cell>
          <cell r="Z45" t="str">
            <v>Not start</v>
          </cell>
          <cell r="AA45" t="str">
            <v>Completed</v>
          </cell>
          <cell r="AB45" t="str">
            <v>Not start</v>
          </cell>
          <cell r="AC45" t="str">
            <v>Not start</v>
          </cell>
          <cell r="AD45" t="str">
            <v>Completed</v>
          </cell>
          <cell r="AE45" t="str">
            <v>Not start</v>
          </cell>
          <cell r="AF45">
            <v>0</v>
          </cell>
          <cell r="AG45">
            <v>0</v>
          </cell>
          <cell r="AH45">
            <v>0</v>
          </cell>
          <cell r="AI45">
            <v>0</v>
          </cell>
          <cell r="AJ45">
            <v>0</v>
          </cell>
        </row>
        <row r="46">
          <cell r="B46" t="str">
            <v>Not start</v>
          </cell>
          <cell r="C46" t="str">
            <v>Not start</v>
          </cell>
          <cell r="D46" t="str">
            <v>Not start</v>
          </cell>
          <cell r="E46" t="str">
            <v>Not start</v>
          </cell>
          <cell r="F46" t="str">
            <v>Not start</v>
          </cell>
          <cell r="G46" t="str">
            <v>Completed</v>
          </cell>
          <cell r="H46" t="str">
            <v>Completed</v>
          </cell>
          <cell r="I46" t="str">
            <v>Not start</v>
          </cell>
          <cell r="J46" t="str">
            <v>Not start</v>
          </cell>
          <cell r="K46" t="str">
            <v>Not start</v>
          </cell>
          <cell r="L46" t="str">
            <v>Completed</v>
          </cell>
          <cell r="M46" t="str">
            <v>Not start</v>
          </cell>
          <cell r="N46" t="str">
            <v>Completed</v>
          </cell>
          <cell r="O46" t="str">
            <v>Not start</v>
          </cell>
          <cell r="P46" t="str">
            <v>Completed</v>
          </cell>
          <cell r="Q46" t="str">
            <v>Not start</v>
          </cell>
          <cell r="R46" t="str">
            <v>Not start</v>
          </cell>
          <cell r="S46" t="str">
            <v>Not start</v>
          </cell>
          <cell r="T46" t="str">
            <v>Not start</v>
          </cell>
          <cell r="U46" t="str">
            <v>Not start</v>
          </cell>
          <cell r="V46" t="str">
            <v>Not start</v>
          </cell>
          <cell r="W46" t="str">
            <v>Not start</v>
          </cell>
          <cell r="X46" t="str">
            <v>Not start</v>
          </cell>
          <cell r="Y46" t="str">
            <v>Not start</v>
          </cell>
          <cell r="Z46" t="str">
            <v>Not start</v>
          </cell>
          <cell r="AA46" t="str">
            <v>Completed</v>
          </cell>
          <cell r="AB46" t="str">
            <v>Not start</v>
          </cell>
          <cell r="AC46" t="str">
            <v>Not start</v>
          </cell>
          <cell r="AD46" t="str">
            <v>Completed</v>
          </cell>
          <cell r="AE46" t="str">
            <v>Not start</v>
          </cell>
          <cell r="AF46">
            <v>0</v>
          </cell>
          <cell r="AG46">
            <v>0</v>
          </cell>
          <cell r="AH46">
            <v>0</v>
          </cell>
          <cell r="AI46">
            <v>0</v>
          </cell>
          <cell r="AJ46">
            <v>0</v>
          </cell>
        </row>
        <row r="47">
          <cell r="B47" t="str">
            <v>Not start</v>
          </cell>
          <cell r="C47" t="str">
            <v>Not start</v>
          </cell>
          <cell r="D47" t="str">
            <v>Not start</v>
          </cell>
          <cell r="E47" t="str">
            <v>Not start</v>
          </cell>
          <cell r="F47" t="str">
            <v>Not start</v>
          </cell>
          <cell r="G47" t="str">
            <v>Completed</v>
          </cell>
          <cell r="H47" t="str">
            <v>Completed</v>
          </cell>
          <cell r="I47" t="str">
            <v>Not start</v>
          </cell>
          <cell r="J47" t="str">
            <v>Not start</v>
          </cell>
          <cell r="K47" t="str">
            <v>Not start</v>
          </cell>
          <cell r="L47" t="str">
            <v>Completed</v>
          </cell>
          <cell r="M47" t="str">
            <v>Not start</v>
          </cell>
          <cell r="N47" t="str">
            <v>Completed</v>
          </cell>
          <cell r="O47" t="str">
            <v>Not start</v>
          </cell>
          <cell r="P47" t="str">
            <v>Completed</v>
          </cell>
          <cell r="Q47" t="str">
            <v>Not start</v>
          </cell>
          <cell r="R47" t="str">
            <v>Not start</v>
          </cell>
          <cell r="S47" t="str">
            <v>Not start</v>
          </cell>
          <cell r="T47" t="str">
            <v>Not start</v>
          </cell>
          <cell r="U47" t="str">
            <v>Not start</v>
          </cell>
          <cell r="V47" t="str">
            <v>Not start</v>
          </cell>
          <cell r="W47" t="str">
            <v>Not start</v>
          </cell>
          <cell r="X47" t="str">
            <v>Not start</v>
          </cell>
          <cell r="Y47" t="str">
            <v>Not start</v>
          </cell>
          <cell r="Z47" t="str">
            <v>Not start</v>
          </cell>
          <cell r="AA47" t="str">
            <v>Completed</v>
          </cell>
          <cell r="AB47" t="str">
            <v>Not start</v>
          </cell>
          <cell r="AC47" t="str">
            <v>Not start</v>
          </cell>
          <cell r="AD47" t="str">
            <v>Completed</v>
          </cell>
          <cell r="AE47" t="str">
            <v>Not start</v>
          </cell>
          <cell r="AF47">
            <v>0</v>
          </cell>
          <cell r="AG47">
            <v>0</v>
          </cell>
          <cell r="AH47">
            <v>0</v>
          </cell>
          <cell r="AI47">
            <v>0</v>
          </cell>
          <cell r="AJ47">
            <v>0</v>
          </cell>
        </row>
        <row r="48">
          <cell r="B48" t="str">
            <v>Not start</v>
          </cell>
          <cell r="C48" t="str">
            <v>Not start</v>
          </cell>
          <cell r="D48" t="str">
            <v>Not start</v>
          </cell>
          <cell r="E48" t="str">
            <v>Not start</v>
          </cell>
          <cell r="F48" t="str">
            <v>Not start</v>
          </cell>
          <cell r="G48" t="str">
            <v>Completed</v>
          </cell>
          <cell r="H48" t="str">
            <v>Completed</v>
          </cell>
          <cell r="I48" t="str">
            <v>Not start</v>
          </cell>
          <cell r="J48" t="str">
            <v>Not start</v>
          </cell>
          <cell r="K48" t="str">
            <v>Not start</v>
          </cell>
          <cell r="L48" t="str">
            <v>Completed</v>
          </cell>
          <cell r="M48" t="str">
            <v>Not start</v>
          </cell>
          <cell r="N48" t="str">
            <v>Completed</v>
          </cell>
          <cell r="O48" t="str">
            <v>Not start</v>
          </cell>
          <cell r="P48" t="str">
            <v>Completed</v>
          </cell>
          <cell r="Q48" t="str">
            <v>Not start</v>
          </cell>
          <cell r="R48" t="str">
            <v>Not start</v>
          </cell>
          <cell r="S48" t="str">
            <v>Not start</v>
          </cell>
          <cell r="T48" t="str">
            <v>Not start</v>
          </cell>
          <cell r="U48" t="str">
            <v>Not start</v>
          </cell>
          <cell r="V48" t="str">
            <v>Not start</v>
          </cell>
          <cell r="W48" t="str">
            <v>Not start</v>
          </cell>
          <cell r="X48" t="str">
            <v>Not start</v>
          </cell>
          <cell r="Y48" t="str">
            <v>Not start</v>
          </cell>
          <cell r="Z48" t="str">
            <v>Not start</v>
          </cell>
          <cell r="AA48" t="str">
            <v>Completed</v>
          </cell>
          <cell r="AB48" t="str">
            <v>Not start</v>
          </cell>
          <cell r="AC48" t="str">
            <v>Not start</v>
          </cell>
          <cell r="AD48" t="str">
            <v>Completed</v>
          </cell>
          <cell r="AE48" t="str">
            <v>Not start</v>
          </cell>
          <cell r="AF48">
            <v>0</v>
          </cell>
          <cell r="AG48">
            <v>0</v>
          </cell>
          <cell r="AH48">
            <v>0</v>
          </cell>
          <cell r="AI48">
            <v>0</v>
          </cell>
          <cell r="AJ48">
            <v>0</v>
          </cell>
        </row>
        <row r="49">
          <cell r="B49" t="str">
            <v>Not start</v>
          </cell>
          <cell r="C49" t="str">
            <v>Not start</v>
          </cell>
          <cell r="D49" t="str">
            <v>Not start</v>
          </cell>
          <cell r="E49" t="str">
            <v>Not start</v>
          </cell>
          <cell r="F49" t="str">
            <v>Not start</v>
          </cell>
          <cell r="G49" t="str">
            <v>Completed</v>
          </cell>
          <cell r="H49" t="str">
            <v>Completed</v>
          </cell>
          <cell r="I49" t="str">
            <v>Not start</v>
          </cell>
          <cell r="J49" t="str">
            <v>Not start</v>
          </cell>
          <cell r="K49" t="str">
            <v>Not start</v>
          </cell>
          <cell r="L49" t="str">
            <v>Completed</v>
          </cell>
          <cell r="M49" t="str">
            <v>Not start</v>
          </cell>
          <cell r="N49" t="str">
            <v>Completed</v>
          </cell>
          <cell r="O49" t="str">
            <v>Not start</v>
          </cell>
          <cell r="P49" t="str">
            <v>Completed</v>
          </cell>
          <cell r="Q49" t="str">
            <v>Not start</v>
          </cell>
          <cell r="R49" t="str">
            <v>Not start</v>
          </cell>
          <cell r="S49" t="str">
            <v>Not start</v>
          </cell>
          <cell r="T49" t="str">
            <v>Not start</v>
          </cell>
          <cell r="U49" t="str">
            <v>Not start</v>
          </cell>
          <cell r="V49" t="str">
            <v>Not start</v>
          </cell>
          <cell r="W49" t="str">
            <v>Not start</v>
          </cell>
          <cell r="X49" t="str">
            <v>Not start</v>
          </cell>
          <cell r="Y49" t="str">
            <v>Not start</v>
          </cell>
          <cell r="Z49" t="str">
            <v>Not start</v>
          </cell>
          <cell r="AA49" t="str">
            <v>Completed</v>
          </cell>
          <cell r="AB49" t="str">
            <v>Not start</v>
          </cell>
          <cell r="AC49" t="str">
            <v>Not start</v>
          </cell>
          <cell r="AD49" t="str">
            <v>Completed</v>
          </cell>
          <cell r="AE49" t="str">
            <v>Not start</v>
          </cell>
          <cell r="AF49">
            <v>0</v>
          </cell>
          <cell r="AG49">
            <v>0</v>
          </cell>
          <cell r="AH49">
            <v>0</v>
          </cell>
          <cell r="AI49">
            <v>0</v>
          </cell>
          <cell r="AJ49">
            <v>0</v>
          </cell>
        </row>
        <row r="50">
          <cell r="B50" t="str">
            <v>Not start</v>
          </cell>
          <cell r="C50" t="str">
            <v>Not start</v>
          </cell>
          <cell r="D50" t="str">
            <v>Not start</v>
          </cell>
          <cell r="E50" t="str">
            <v>Not start</v>
          </cell>
          <cell r="F50" t="str">
            <v>Not start</v>
          </cell>
          <cell r="G50" t="str">
            <v>Completed</v>
          </cell>
          <cell r="H50" t="str">
            <v>Completed</v>
          </cell>
          <cell r="I50" t="str">
            <v>Not start</v>
          </cell>
          <cell r="J50" t="str">
            <v>Not start</v>
          </cell>
          <cell r="K50" t="str">
            <v>Not start</v>
          </cell>
          <cell r="L50" t="str">
            <v>Completed</v>
          </cell>
          <cell r="M50" t="str">
            <v>Not start</v>
          </cell>
          <cell r="N50" t="str">
            <v>Completed</v>
          </cell>
          <cell r="O50" t="str">
            <v>Not start</v>
          </cell>
          <cell r="P50" t="str">
            <v>Completed</v>
          </cell>
          <cell r="Q50" t="str">
            <v>Not start</v>
          </cell>
          <cell r="R50" t="str">
            <v>Not start</v>
          </cell>
          <cell r="S50" t="str">
            <v>Not start</v>
          </cell>
          <cell r="T50" t="str">
            <v>Not start</v>
          </cell>
          <cell r="U50" t="str">
            <v>Not start</v>
          </cell>
          <cell r="V50" t="str">
            <v>Not start</v>
          </cell>
          <cell r="W50" t="str">
            <v>Not start</v>
          </cell>
          <cell r="X50" t="str">
            <v>Not start</v>
          </cell>
          <cell r="Y50" t="str">
            <v>Not start</v>
          </cell>
          <cell r="Z50" t="str">
            <v>Not start</v>
          </cell>
          <cell r="AA50" t="str">
            <v>Completed</v>
          </cell>
          <cell r="AB50" t="str">
            <v>Not start</v>
          </cell>
          <cell r="AC50" t="str">
            <v>Not start</v>
          </cell>
          <cell r="AD50" t="str">
            <v>Completed</v>
          </cell>
          <cell r="AE50" t="str">
            <v>Not start</v>
          </cell>
          <cell r="AF50">
            <v>0</v>
          </cell>
          <cell r="AG50">
            <v>0</v>
          </cell>
          <cell r="AH50">
            <v>0</v>
          </cell>
          <cell r="AI50">
            <v>0</v>
          </cell>
          <cell r="AJ50">
            <v>0</v>
          </cell>
        </row>
        <row r="51">
          <cell r="B51" t="str">
            <v>Not start</v>
          </cell>
          <cell r="C51" t="str">
            <v>Not start</v>
          </cell>
          <cell r="D51" t="str">
            <v>Not start</v>
          </cell>
          <cell r="E51" t="str">
            <v>Not start</v>
          </cell>
          <cell r="F51" t="str">
            <v>Not start</v>
          </cell>
          <cell r="G51" t="str">
            <v>Completed</v>
          </cell>
          <cell r="H51" t="str">
            <v>Completed</v>
          </cell>
          <cell r="I51" t="str">
            <v>Not start</v>
          </cell>
          <cell r="J51" t="str">
            <v>Not start</v>
          </cell>
          <cell r="K51" t="str">
            <v>Not start</v>
          </cell>
          <cell r="L51" t="str">
            <v>Completed</v>
          </cell>
          <cell r="M51" t="str">
            <v>Not start</v>
          </cell>
          <cell r="N51" t="str">
            <v>Completed</v>
          </cell>
          <cell r="O51" t="str">
            <v>Not start</v>
          </cell>
          <cell r="P51" t="str">
            <v>Completed</v>
          </cell>
          <cell r="Q51" t="str">
            <v>Not start</v>
          </cell>
          <cell r="R51" t="str">
            <v>Not start</v>
          </cell>
          <cell r="S51" t="str">
            <v>Not start</v>
          </cell>
          <cell r="T51" t="str">
            <v>Not start</v>
          </cell>
          <cell r="U51" t="str">
            <v>Not start</v>
          </cell>
          <cell r="V51" t="str">
            <v>Not start</v>
          </cell>
          <cell r="W51" t="str">
            <v>Not start</v>
          </cell>
          <cell r="X51" t="str">
            <v>Not start</v>
          </cell>
          <cell r="Y51" t="str">
            <v>Not start</v>
          </cell>
          <cell r="Z51" t="str">
            <v>Not start</v>
          </cell>
          <cell r="AA51" t="str">
            <v>Completed</v>
          </cell>
          <cell r="AB51" t="str">
            <v>Not start</v>
          </cell>
          <cell r="AC51" t="str">
            <v>Not start</v>
          </cell>
          <cell r="AD51" t="str">
            <v>Completed</v>
          </cell>
          <cell r="AE51" t="str">
            <v>Not start</v>
          </cell>
          <cell r="AF51">
            <v>0</v>
          </cell>
          <cell r="AG51">
            <v>0</v>
          </cell>
          <cell r="AH51">
            <v>0</v>
          </cell>
          <cell r="AI51">
            <v>0</v>
          </cell>
          <cell r="AJ51">
            <v>0</v>
          </cell>
        </row>
        <row r="52">
          <cell r="B52" t="str">
            <v>Not start</v>
          </cell>
          <cell r="C52" t="str">
            <v>Not start</v>
          </cell>
          <cell r="D52" t="str">
            <v>Not start</v>
          </cell>
          <cell r="E52" t="str">
            <v>Not start</v>
          </cell>
          <cell r="F52" t="str">
            <v>Not start</v>
          </cell>
          <cell r="G52" t="str">
            <v>Completed</v>
          </cell>
          <cell r="H52" t="str">
            <v>Completed</v>
          </cell>
          <cell r="I52" t="str">
            <v>Not start</v>
          </cell>
          <cell r="J52" t="str">
            <v>Not start</v>
          </cell>
          <cell r="K52" t="str">
            <v>Not start</v>
          </cell>
          <cell r="L52" t="str">
            <v>Completed</v>
          </cell>
          <cell r="M52" t="str">
            <v>Not start</v>
          </cell>
          <cell r="N52" t="str">
            <v>Completed</v>
          </cell>
          <cell r="O52" t="str">
            <v>Not start</v>
          </cell>
          <cell r="P52" t="str">
            <v>Completed</v>
          </cell>
          <cell r="Q52" t="str">
            <v>Not start</v>
          </cell>
          <cell r="R52" t="str">
            <v>Not start</v>
          </cell>
          <cell r="S52" t="str">
            <v>Not start</v>
          </cell>
          <cell r="T52" t="str">
            <v>Not start</v>
          </cell>
          <cell r="U52" t="str">
            <v>Not start</v>
          </cell>
          <cell r="V52" t="str">
            <v>Not start</v>
          </cell>
          <cell r="W52" t="str">
            <v>Not start</v>
          </cell>
          <cell r="X52" t="str">
            <v>Not start</v>
          </cell>
          <cell r="Y52" t="str">
            <v>Not start</v>
          </cell>
          <cell r="Z52" t="str">
            <v>Not start</v>
          </cell>
          <cell r="AA52" t="str">
            <v>Completed</v>
          </cell>
          <cell r="AB52" t="str">
            <v>Not start</v>
          </cell>
          <cell r="AC52" t="str">
            <v>Not start</v>
          </cell>
          <cell r="AD52" t="str">
            <v>Completed</v>
          </cell>
          <cell r="AE52" t="str">
            <v>Not start</v>
          </cell>
          <cell r="AF52">
            <v>0</v>
          </cell>
          <cell r="AG52">
            <v>0</v>
          </cell>
          <cell r="AH52">
            <v>0</v>
          </cell>
          <cell r="AI52">
            <v>0</v>
          </cell>
          <cell r="AJ52">
            <v>0</v>
          </cell>
        </row>
        <row r="53">
          <cell r="B53" t="str">
            <v>Not start</v>
          </cell>
          <cell r="C53" t="str">
            <v>Not start</v>
          </cell>
          <cell r="D53" t="str">
            <v>Not start</v>
          </cell>
          <cell r="E53" t="str">
            <v>Not start</v>
          </cell>
          <cell r="F53" t="str">
            <v>Not start</v>
          </cell>
          <cell r="G53" t="str">
            <v>Completed</v>
          </cell>
          <cell r="H53" t="str">
            <v>Completed</v>
          </cell>
          <cell r="I53" t="str">
            <v>Not start</v>
          </cell>
          <cell r="J53" t="str">
            <v>Not start</v>
          </cell>
          <cell r="K53" t="str">
            <v>Not start</v>
          </cell>
          <cell r="L53" t="str">
            <v>Completed</v>
          </cell>
          <cell r="M53" t="str">
            <v>Not start</v>
          </cell>
          <cell r="N53" t="str">
            <v>Completed</v>
          </cell>
          <cell r="O53" t="str">
            <v>Not start</v>
          </cell>
          <cell r="P53" t="str">
            <v>Completed</v>
          </cell>
          <cell r="Q53" t="str">
            <v>Not start</v>
          </cell>
          <cell r="R53" t="str">
            <v>Not start</v>
          </cell>
          <cell r="S53" t="str">
            <v>Not start</v>
          </cell>
          <cell r="T53" t="str">
            <v>Not start</v>
          </cell>
          <cell r="U53" t="str">
            <v>Not start</v>
          </cell>
          <cell r="V53" t="str">
            <v>Not start</v>
          </cell>
          <cell r="W53" t="str">
            <v>Not start</v>
          </cell>
          <cell r="X53" t="str">
            <v>Not start</v>
          </cell>
          <cell r="Y53" t="str">
            <v>Not start</v>
          </cell>
          <cell r="Z53" t="str">
            <v>Not start</v>
          </cell>
          <cell r="AA53" t="str">
            <v>Completed</v>
          </cell>
          <cell r="AB53" t="str">
            <v>Not start</v>
          </cell>
          <cell r="AC53" t="str">
            <v>Not start</v>
          </cell>
          <cell r="AD53" t="str">
            <v>Completed</v>
          </cell>
          <cell r="AE53" t="str">
            <v>Not start</v>
          </cell>
          <cell r="AF53">
            <v>0</v>
          </cell>
          <cell r="AG53">
            <v>0</v>
          </cell>
          <cell r="AH53">
            <v>0</v>
          </cell>
          <cell r="AI53">
            <v>0</v>
          </cell>
          <cell r="AJ53">
            <v>0</v>
          </cell>
        </row>
        <row r="54">
          <cell r="B54" t="str">
            <v>Not start</v>
          </cell>
          <cell r="C54" t="str">
            <v>Not start</v>
          </cell>
          <cell r="D54" t="str">
            <v>Not start</v>
          </cell>
          <cell r="E54" t="str">
            <v>Not start</v>
          </cell>
          <cell r="F54" t="str">
            <v>Not start</v>
          </cell>
          <cell r="G54" t="str">
            <v>Completed</v>
          </cell>
          <cell r="H54" t="str">
            <v>Completed</v>
          </cell>
          <cell r="I54" t="str">
            <v>Not start</v>
          </cell>
          <cell r="J54" t="str">
            <v>Not start</v>
          </cell>
          <cell r="K54" t="str">
            <v>Not start</v>
          </cell>
          <cell r="L54" t="str">
            <v>Completed</v>
          </cell>
          <cell r="M54" t="str">
            <v>Not start</v>
          </cell>
          <cell r="N54" t="str">
            <v>Completed</v>
          </cell>
          <cell r="O54" t="str">
            <v>Not start</v>
          </cell>
          <cell r="P54" t="str">
            <v>Completed</v>
          </cell>
          <cell r="Q54" t="str">
            <v>Not start</v>
          </cell>
          <cell r="R54" t="str">
            <v>Not start</v>
          </cell>
          <cell r="S54" t="str">
            <v>Not start</v>
          </cell>
          <cell r="T54" t="str">
            <v>Not start</v>
          </cell>
          <cell r="U54" t="str">
            <v>Not start</v>
          </cell>
          <cell r="V54" t="str">
            <v>Not start</v>
          </cell>
          <cell r="W54" t="str">
            <v>Not start</v>
          </cell>
          <cell r="X54" t="str">
            <v>Not start</v>
          </cell>
          <cell r="Y54" t="str">
            <v>Not start</v>
          </cell>
          <cell r="Z54" t="str">
            <v>Not start</v>
          </cell>
          <cell r="AA54" t="str">
            <v>Completed</v>
          </cell>
          <cell r="AB54" t="str">
            <v>Not start</v>
          </cell>
          <cell r="AC54" t="str">
            <v>Not start</v>
          </cell>
          <cell r="AD54" t="str">
            <v>Completed</v>
          </cell>
          <cell r="AE54" t="str">
            <v>Not start</v>
          </cell>
          <cell r="AF54">
            <v>0</v>
          </cell>
          <cell r="AG54">
            <v>0</v>
          </cell>
          <cell r="AH54">
            <v>0</v>
          </cell>
          <cell r="AI54">
            <v>0</v>
          </cell>
          <cell r="AJ54">
            <v>0</v>
          </cell>
        </row>
        <row r="55">
          <cell r="B55" t="str">
            <v>Not start</v>
          </cell>
          <cell r="C55" t="str">
            <v>Not start</v>
          </cell>
          <cell r="D55" t="str">
            <v>Not start</v>
          </cell>
          <cell r="E55" t="str">
            <v>Not start</v>
          </cell>
          <cell r="F55" t="str">
            <v>Not start</v>
          </cell>
          <cell r="G55" t="str">
            <v>Completed</v>
          </cell>
          <cell r="H55" t="str">
            <v>Completed</v>
          </cell>
          <cell r="I55" t="str">
            <v>Not start</v>
          </cell>
          <cell r="J55" t="str">
            <v>Not start</v>
          </cell>
          <cell r="K55" t="str">
            <v>Not start</v>
          </cell>
          <cell r="L55" t="str">
            <v>Completed</v>
          </cell>
          <cell r="M55" t="str">
            <v>Not start</v>
          </cell>
          <cell r="N55" t="str">
            <v>Completed</v>
          </cell>
          <cell r="O55" t="str">
            <v>Not start</v>
          </cell>
          <cell r="P55" t="str">
            <v>Completed</v>
          </cell>
          <cell r="Q55" t="str">
            <v>Not start</v>
          </cell>
          <cell r="R55" t="str">
            <v>Not start</v>
          </cell>
          <cell r="S55" t="str">
            <v>Not start</v>
          </cell>
          <cell r="T55" t="str">
            <v>Not start</v>
          </cell>
          <cell r="U55" t="str">
            <v>Not start</v>
          </cell>
          <cell r="V55" t="str">
            <v>Not start</v>
          </cell>
          <cell r="W55" t="str">
            <v>Not start</v>
          </cell>
          <cell r="X55" t="str">
            <v>Not start</v>
          </cell>
          <cell r="Y55" t="str">
            <v>Not start</v>
          </cell>
          <cell r="Z55" t="str">
            <v>Not start</v>
          </cell>
          <cell r="AA55" t="str">
            <v>Completed</v>
          </cell>
          <cell r="AB55" t="str">
            <v>Not start</v>
          </cell>
          <cell r="AC55" t="str">
            <v>Not start</v>
          </cell>
          <cell r="AD55" t="str">
            <v>Completed</v>
          </cell>
          <cell r="AE55" t="str">
            <v>Not start</v>
          </cell>
          <cell r="AF55">
            <v>0</v>
          </cell>
          <cell r="AG55">
            <v>0</v>
          </cell>
          <cell r="AH55">
            <v>0</v>
          </cell>
          <cell r="AI55">
            <v>0</v>
          </cell>
          <cell r="AJ55">
            <v>0</v>
          </cell>
        </row>
        <row r="56">
          <cell r="B56" t="str">
            <v>Not start</v>
          </cell>
          <cell r="C56" t="str">
            <v>Not start</v>
          </cell>
          <cell r="D56" t="str">
            <v>Not start</v>
          </cell>
          <cell r="E56" t="str">
            <v>Not start</v>
          </cell>
          <cell r="F56" t="str">
            <v>Not start</v>
          </cell>
          <cell r="G56" t="str">
            <v>Completed</v>
          </cell>
          <cell r="H56" t="str">
            <v>Completed</v>
          </cell>
          <cell r="I56" t="str">
            <v>Not start</v>
          </cell>
          <cell r="J56" t="str">
            <v>Not start</v>
          </cell>
          <cell r="K56" t="str">
            <v>Not start</v>
          </cell>
          <cell r="L56" t="str">
            <v>Completed</v>
          </cell>
          <cell r="M56" t="str">
            <v>Not start</v>
          </cell>
          <cell r="N56" t="str">
            <v>Completed</v>
          </cell>
          <cell r="O56" t="str">
            <v>Not start</v>
          </cell>
          <cell r="P56" t="str">
            <v>Completed</v>
          </cell>
          <cell r="Q56" t="str">
            <v>Not start</v>
          </cell>
          <cell r="R56" t="str">
            <v>Not start</v>
          </cell>
          <cell r="S56" t="str">
            <v>Not start</v>
          </cell>
          <cell r="T56" t="str">
            <v>Not start</v>
          </cell>
          <cell r="U56" t="str">
            <v>Not start</v>
          </cell>
          <cell r="V56" t="str">
            <v>Not start</v>
          </cell>
          <cell r="W56" t="str">
            <v>Not start</v>
          </cell>
          <cell r="X56" t="str">
            <v>Not start</v>
          </cell>
          <cell r="Y56" t="str">
            <v>Not start</v>
          </cell>
          <cell r="Z56" t="str">
            <v>Not start</v>
          </cell>
          <cell r="AA56" t="str">
            <v>Completed</v>
          </cell>
          <cell r="AB56" t="str">
            <v>Not start</v>
          </cell>
          <cell r="AC56" t="str">
            <v>Not start</v>
          </cell>
          <cell r="AD56" t="str">
            <v>Completed</v>
          </cell>
          <cell r="AE56" t="str">
            <v>Not start</v>
          </cell>
          <cell r="AF56">
            <v>0</v>
          </cell>
          <cell r="AG56">
            <v>0</v>
          </cell>
          <cell r="AH56">
            <v>0</v>
          </cell>
          <cell r="AI56">
            <v>0</v>
          </cell>
          <cell r="AJ56">
            <v>0</v>
          </cell>
        </row>
        <row r="57">
          <cell r="B57">
            <v>0</v>
          </cell>
          <cell r="C57">
            <v>0</v>
          </cell>
          <cell r="D57">
            <v>0</v>
          </cell>
          <cell r="E57">
            <v>0</v>
          </cell>
          <cell r="F57">
            <v>0</v>
          </cell>
          <cell r="G57">
            <v>100</v>
          </cell>
          <cell r="H57">
            <v>0</v>
          </cell>
          <cell r="I57">
            <v>0</v>
          </cell>
          <cell r="J57">
            <v>0</v>
          </cell>
          <cell r="K57">
            <v>0</v>
          </cell>
          <cell r="L57">
            <v>100</v>
          </cell>
          <cell r="M57">
            <v>0</v>
          </cell>
          <cell r="N57">
            <v>100</v>
          </cell>
          <cell r="O57">
            <v>0</v>
          </cell>
          <cell r="P57">
            <v>100</v>
          </cell>
          <cell r="Q57">
            <v>0</v>
          </cell>
          <cell r="R57">
            <v>0</v>
          </cell>
          <cell r="S57">
            <v>0</v>
          </cell>
          <cell r="T57">
            <v>0</v>
          </cell>
          <cell r="U57">
            <v>0</v>
          </cell>
          <cell r="V57">
            <v>0</v>
          </cell>
          <cell r="W57">
            <v>0</v>
          </cell>
          <cell r="X57">
            <v>0</v>
          </cell>
          <cell r="Y57">
            <v>0</v>
          </cell>
          <cell r="Z57">
            <v>0</v>
          </cell>
          <cell r="AA57">
            <v>100</v>
          </cell>
          <cell r="AB57">
            <v>0</v>
          </cell>
          <cell r="AC57">
            <v>0</v>
          </cell>
          <cell r="AD57">
            <v>100</v>
          </cell>
          <cell r="AE57">
            <v>0</v>
          </cell>
          <cell r="AF57">
            <v>0</v>
          </cell>
          <cell r="AG57">
            <v>0</v>
          </cell>
          <cell r="AH57">
            <v>0</v>
          </cell>
          <cell r="AI57">
            <v>0</v>
          </cell>
          <cell r="AJ57">
            <v>0</v>
          </cell>
        </row>
        <row r="58">
          <cell r="B58" t="str">
            <v>Not start</v>
          </cell>
          <cell r="C58" t="str">
            <v>Not start</v>
          </cell>
          <cell r="D58" t="str">
            <v>Not start</v>
          </cell>
          <cell r="E58" t="str">
            <v>Not start</v>
          </cell>
          <cell r="F58" t="str">
            <v>Not start</v>
          </cell>
          <cell r="G58" t="str">
            <v>Completed</v>
          </cell>
          <cell r="H58" t="str">
            <v>Not start</v>
          </cell>
          <cell r="I58" t="str">
            <v>Not start</v>
          </cell>
          <cell r="J58" t="str">
            <v>Not start</v>
          </cell>
          <cell r="K58" t="str">
            <v>Not start</v>
          </cell>
          <cell r="L58" t="str">
            <v>Completed</v>
          </cell>
          <cell r="M58" t="str">
            <v>Not start</v>
          </cell>
          <cell r="N58" t="str">
            <v>Completed</v>
          </cell>
          <cell r="O58" t="str">
            <v>Not start</v>
          </cell>
          <cell r="P58" t="str">
            <v>Completed</v>
          </cell>
          <cell r="Q58" t="str">
            <v>Not start</v>
          </cell>
          <cell r="R58" t="str">
            <v>Not start</v>
          </cell>
          <cell r="S58" t="str">
            <v>Not start</v>
          </cell>
          <cell r="T58" t="str">
            <v>Not start</v>
          </cell>
          <cell r="U58" t="str">
            <v>Not start</v>
          </cell>
          <cell r="V58" t="str">
            <v>Not start</v>
          </cell>
          <cell r="W58" t="str">
            <v>Not start</v>
          </cell>
          <cell r="X58" t="str">
            <v>Not start</v>
          </cell>
          <cell r="Y58" t="str">
            <v>Not start</v>
          </cell>
          <cell r="Z58" t="str">
            <v>Not start</v>
          </cell>
          <cell r="AA58" t="str">
            <v>Completed</v>
          </cell>
          <cell r="AB58" t="str">
            <v>Not start</v>
          </cell>
          <cell r="AC58" t="str">
            <v>Not start</v>
          </cell>
          <cell r="AD58" t="str">
            <v>Completed</v>
          </cell>
          <cell r="AE58" t="str">
            <v>Not start</v>
          </cell>
          <cell r="AF58">
            <v>0</v>
          </cell>
          <cell r="AG58">
            <v>0</v>
          </cell>
          <cell r="AH58">
            <v>0</v>
          </cell>
          <cell r="AI58">
            <v>0</v>
          </cell>
          <cell r="AJ58">
            <v>0</v>
          </cell>
        </row>
        <row r="59">
          <cell r="B59" t="str">
            <v>Not start</v>
          </cell>
          <cell r="C59" t="str">
            <v>Not start</v>
          </cell>
          <cell r="D59" t="str">
            <v>Not start</v>
          </cell>
          <cell r="E59" t="str">
            <v>Not start</v>
          </cell>
          <cell r="F59" t="str">
            <v>Not start</v>
          </cell>
          <cell r="G59" t="str">
            <v>Completed</v>
          </cell>
          <cell r="H59" t="str">
            <v>Not start</v>
          </cell>
          <cell r="I59" t="str">
            <v>Not start</v>
          </cell>
          <cell r="J59" t="str">
            <v>Not start</v>
          </cell>
          <cell r="K59" t="str">
            <v>Not start</v>
          </cell>
          <cell r="L59" t="str">
            <v>Completed</v>
          </cell>
          <cell r="M59" t="str">
            <v>Not start</v>
          </cell>
          <cell r="N59" t="str">
            <v>Completed</v>
          </cell>
          <cell r="O59" t="str">
            <v>Not start</v>
          </cell>
          <cell r="P59" t="str">
            <v>Completed</v>
          </cell>
          <cell r="Q59" t="str">
            <v>Not start</v>
          </cell>
          <cell r="R59" t="str">
            <v>Not start</v>
          </cell>
          <cell r="S59" t="str">
            <v>Not start</v>
          </cell>
          <cell r="T59" t="str">
            <v>Not start</v>
          </cell>
          <cell r="U59" t="str">
            <v>Not start</v>
          </cell>
          <cell r="V59" t="str">
            <v>Not start</v>
          </cell>
          <cell r="W59" t="str">
            <v>Not start</v>
          </cell>
          <cell r="X59" t="str">
            <v>Not start</v>
          </cell>
          <cell r="Y59" t="str">
            <v>Not start</v>
          </cell>
          <cell r="Z59" t="str">
            <v>Not start</v>
          </cell>
          <cell r="AA59" t="str">
            <v>Completed</v>
          </cell>
          <cell r="AB59" t="str">
            <v>Not start</v>
          </cell>
          <cell r="AC59" t="str">
            <v>Not start</v>
          </cell>
          <cell r="AD59" t="str">
            <v>Completed</v>
          </cell>
          <cell r="AE59" t="str">
            <v>Not start</v>
          </cell>
          <cell r="AF59">
            <v>0</v>
          </cell>
          <cell r="AG59">
            <v>0</v>
          </cell>
          <cell r="AH59">
            <v>0</v>
          </cell>
          <cell r="AI59">
            <v>0</v>
          </cell>
          <cell r="AJ59">
            <v>0</v>
          </cell>
        </row>
        <row r="60">
          <cell r="B60" t="str">
            <v>Not start</v>
          </cell>
          <cell r="C60" t="str">
            <v>Not start</v>
          </cell>
          <cell r="D60" t="str">
            <v>Not start</v>
          </cell>
          <cell r="E60" t="str">
            <v>Not start</v>
          </cell>
          <cell r="F60" t="str">
            <v>Not start</v>
          </cell>
          <cell r="G60" t="str">
            <v>Completed</v>
          </cell>
          <cell r="H60" t="str">
            <v>Not start</v>
          </cell>
          <cell r="I60" t="str">
            <v>Not start</v>
          </cell>
          <cell r="J60" t="str">
            <v>Not start</v>
          </cell>
          <cell r="K60" t="str">
            <v>Not start</v>
          </cell>
          <cell r="L60" t="str">
            <v>Completed</v>
          </cell>
          <cell r="M60" t="str">
            <v>Not start</v>
          </cell>
          <cell r="N60" t="str">
            <v>Completed</v>
          </cell>
          <cell r="O60" t="str">
            <v>Not start</v>
          </cell>
          <cell r="P60" t="str">
            <v>Completed</v>
          </cell>
          <cell r="Q60" t="str">
            <v>Not start</v>
          </cell>
          <cell r="R60" t="str">
            <v>Not start</v>
          </cell>
          <cell r="S60" t="str">
            <v>Not start</v>
          </cell>
          <cell r="T60" t="str">
            <v>Not start</v>
          </cell>
          <cell r="U60" t="str">
            <v>Not start</v>
          </cell>
          <cell r="V60" t="str">
            <v>Not start</v>
          </cell>
          <cell r="W60" t="str">
            <v>Not start</v>
          </cell>
          <cell r="X60" t="str">
            <v>Not start</v>
          </cell>
          <cell r="Y60" t="str">
            <v>Not start</v>
          </cell>
          <cell r="Z60" t="str">
            <v>Not start</v>
          </cell>
          <cell r="AA60" t="str">
            <v>Completed</v>
          </cell>
          <cell r="AB60" t="str">
            <v>Not start</v>
          </cell>
          <cell r="AC60" t="str">
            <v>Not start</v>
          </cell>
          <cell r="AD60" t="str">
            <v>Completed</v>
          </cell>
          <cell r="AE60" t="str">
            <v>Not start</v>
          </cell>
          <cell r="AF60">
            <v>0</v>
          </cell>
          <cell r="AG60">
            <v>0</v>
          </cell>
          <cell r="AH60">
            <v>0</v>
          </cell>
          <cell r="AI60">
            <v>0</v>
          </cell>
          <cell r="AJ60">
            <v>0</v>
          </cell>
        </row>
        <row r="61">
          <cell r="B61" t="str">
            <v>Not start</v>
          </cell>
          <cell r="C61" t="str">
            <v>Not start</v>
          </cell>
          <cell r="D61" t="str">
            <v>Not start</v>
          </cell>
          <cell r="E61" t="str">
            <v>Not start</v>
          </cell>
          <cell r="F61" t="str">
            <v>Not start</v>
          </cell>
          <cell r="G61" t="str">
            <v>Completed</v>
          </cell>
          <cell r="H61" t="str">
            <v>Not start</v>
          </cell>
          <cell r="I61" t="str">
            <v>Not start</v>
          </cell>
          <cell r="J61" t="str">
            <v>Not start</v>
          </cell>
          <cell r="K61" t="str">
            <v>Not start</v>
          </cell>
          <cell r="L61" t="str">
            <v>Completed</v>
          </cell>
          <cell r="M61" t="str">
            <v>Not start</v>
          </cell>
          <cell r="N61" t="str">
            <v>Completed</v>
          </cell>
          <cell r="O61" t="str">
            <v>Not start</v>
          </cell>
          <cell r="P61" t="str">
            <v>Completed</v>
          </cell>
          <cell r="Q61" t="str">
            <v>Not start</v>
          </cell>
          <cell r="R61" t="str">
            <v>Not start</v>
          </cell>
          <cell r="S61" t="str">
            <v>Not start</v>
          </cell>
          <cell r="T61" t="str">
            <v>Not start</v>
          </cell>
          <cell r="U61" t="str">
            <v>Not start</v>
          </cell>
          <cell r="V61" t="str">
            <v>Not start</v>
          </cell>
          <cell r="W61" t="str">
            <v>Not start</v>
          </cell>
          <cell r="X61" t="str">
            <v>Not start</v>
          </cell>
          <cell r="Y61" t="str">
            <v>Not start</v>
          </cell>
          <cell r="Z61" t="str">
            <v>Not start</v>
          </cell>
          <cell r="AA61" t="str">
            <v>Completed</v>
          </cell>
          <cell r="AB61" t="str">
            <v>Not start</v>
          </cell>
          <cell r="AC61" t="str">
            <v>Not start</v>
          </cell>
          <cell r="AD61" t="str">
            <v>Completed</v>
          </cell>
          <cell r="AE61" t="str">
            <v>Not start</v>
          </cell>
          <cell r="AF61">
            <v>0</v>
          </cell>
          <cell r="AG61">
            <v>0</v>
          </cell>
          <cell r="AH61">
            <v>0</v>
          </cell>
          <cell r="AI61">
            <v>0</v>
          </cell>
          <cell r="AJ61">
            <v>0</v>
          </cell>
        </row>
        <row r="62">
          <cell r="B62" t="str">
            <v>Not start</v>
          </cell>
          <cell r="C62" t="str">
            <v>Not start</v>
          </cell>
          <cell r="D62" t="str">
            <v>Not start</v>
          </cell>
          <cell r="E62" t="str">
            <v>Not start</v>
          </cell>
          <cell r="F62" t="str">
            <v>Not start</v>
          </cell>
          <cell r="G62" t="str">
            <v>Completed</v>
          </cell>
          <cell r="H62" t="str">
            <v>Not start</v>
          </cell>
          <cell r="I62" t="str">
            <v>Not start</v>
          </cell>
          <cell r="J62" t="str">
            <v>Not start</v>
          </cell>
          <cell r="K62" t="str">
            <v>Not start</v>
          </cell>
          <cell r="L62" t="str">
            <v>Completed</v>
          </cell>
          <cell r="M62" t="str">
            <v>Not start</v>
          </cell>
          <cell r="N62" t="str">
            <v>Completed</v>
          </cell>
          <cell r="O62" t="str">
            <v>Not start</v>
          </cell>
          <cell r="P62" t="str">
            <v>Completed</v>
          </cell>
          <cell r="Q62" t="str">
            <v>Not start</v>
          </cell>
          <cell r="R62" t="str">
            <v>Not start</v>
          </cell>
          <cell r="S62" t="str">
            <v>Not start</v>
          </cell>
          <cell r="T62" t="str">
            <v>Not start</v>
          </cell>
          <cell r="U62" t="str">
            <v>Not start</v>
          </cell>
          <cell r="V62" t="str">
            <v>Not start</v>
          </cell>
          <cell r="W62" t="str">
            <v>Not start</v>
          </cell>
          <cell r="X62" t="str">
            <v>Not start</v>
          </cell>
          <cell r="Y62" t="str">
            <v>Not start</v>
          </cell>
          <cell r="Z62" t="str">
            <v>Not start</v>
          </cell>
          <cell r="AA62" t="str">
            <v>Completed</v>
          </cell>
          <cell r="AB62" t="str">
            <v>Not start</v>
          </cell>
          <cell r="AC62" t="str">
            <v>Not start</v>
          </cell>
          <cell r="AD62" t="str">
            <v>Completed</v>
          </cell>
          <cell r="AE62" t="str">
            <v>Not start</v>
          </cell>
          <cell r="AF62">
            <v>0</v>
          </cell>
          <cell r="AG62">
            <v>0</v>
          </cell>
          <cell r="AH62">
            <v>0</v>
          </cell>
          <cell r="AI62">
            <v>0</v>
          </cell>
          <cell r="AJ62">
            <v>0</v>
          </cell>
        </row>
        <row r="63">
          <cell r="B63" t="str">
            <v>Not start</v>
          </cell>
          <cell r="C63" t="str">
            <v>Not start</v>
          </cell>
          <cell r="D63" t="str">
            <v>Not start</v>
          </cell>
          <cell r="E63" t="str">
            <v>Not start</v>
          </cell>
          <cell r="F63" t="str">
            <v>Not start</v>
          </cell>
          <cell r="G63" t="str">
            <v>Completed</v>
          </cell>
          <cell r="H63" t="str">
            <v>Not start</v>
          </cell>
          <cell r="I63" t="str">
            <v>Not start</v>
          </cell>
          <cell r="J63" t="str">
            <v>Not start</v>
          </cell>
          <cell r="K63" t="str">
            <v>Not start</v>
          </cell>
          <cell r="L63" t="str">
            <v>Completed</v>
          </cell>
          <cell r="M63" t="str">
            <v>Not start</v>
          </cell>
          <cell r="N63" t="str">
            <v>Completed</v>
          </cell>
          <cell r="O63" t="str">
            <v>Not start</v>
          </cell>
          <cell r="P63" t="str">
            <v>Completed</v>
          </cell>
          <cell r="Q63" t="str">
            <v>Not start</v>
          </cell>
          <cell r="R63" t="str">
            <v>Not start</v>
          </cell>
          <cell r="S63" t="str">
            <v>Not start</v>
          </cell>
          <cell r="T63" t="str">
            <v>Not start</v>
          </cell>
          <cell r="U63" t="str">
            <v>Not start</v>
          </cell>
          <cell r="V63" t="str">
            <v>Not start</v>
          </cell>
          <cell r="W63" t="str">
            <v>Not start</v>
          </cell>
          <cell r="X63" t="str">
            <v>Not start</v>
          </cell>
          <cell r="Y63" t="str">
            <v>Not start</v>
          </cell>
          <cell r="Z63" t="str">
            <v>Not start</v>
          </cell>
          <cell r="AA63" t="str">
            <v>Completed</v>
          </cell>
          <cell r="AB63" t="str">
            <v>Not start</v>
          </cell>
          <cell r="AC63" t="str">
            <v>Not start</v>
          </cell>
          <cell r="AD63" t="str">
            <v>Completed</v>
          </cell>
          <cell r="AE63" t="str">
            <v>Not start</v>
          </cell>
          <cell r="AF63">
            <v>0</v>
          </cell>
          <cell r="AG63">
            <v>0</v>
          </cell>
          <cell r="AH63">
            <v>0</v>
          </cell>
          <cell r="AI63">
            <v>0</v>
          </cell>
          <cell r="AJ63">
            <v>0</v>
          </cell>
        </row>
        <row r="64">
          <cell r="B64" t="str">
            <v>Not start</v>
          </cell>
          <cell r="C64" t="str">
            <v>Not start</v>
          </cell>
          <cell r="D64" t="str">
            <v>Not start</v>
          </cell>
          <cell r="E64" t="str">
            <v>Not start</v>
          </cell>
          <cell r="F64" t="str">
            <v>Not start</v>
          </cell>
          <cell r="G64" t="str">
            <v>Completed</v>
          </cell>
          <cell r="H64" t="str">
            <v>Not start</v>
          </cell>
          <cell r="I64" t="str">
            <v>Not start</v>
          </cell>
          <cell r="J64" t="str">
            <v>Not start</v>
          </cell>
          <cell r="K64" t="str">
            <v>Not start</v>
          </cell>
          <cell r="L64" t="str">
            <v>Completed</v>
          </cell>
          <cell r="M64" t="str">
            <v>Not start</v>
          </cell>
          <cell r="N64" t="str">
            <v>Completed</v>
          </cell>
          <cell r="O64" t="str">
            <v>Not start</v>
          </cell>
          <cell r="P64" t="str">
            <v>Completed</v>
          </cell>
          <cell r="Q64" t="str">
            <v>Not start</v>
          </cell>
          <cell r="R64" t="str">
            <v>Not start</v>
          </cell>
          <cell r="S64" t="str">
            <v>Not start</v>
          </cell>
          <cell r="T64" t="str">
            <v>Not start</v>
          </cell>
          <cell r="U64" t="str">
            <v>Not start</v>
          </cell>
          <cell r="V64" t="str">
            <v>Not start</v>
          </cell>
          <cell r="W64" t="str">
            <v>Not start</v>
          </cell>
          <cell r="X64" t="str">
            <v>Not start</v>
          </cell>
          <cell r="Y64" t="str">
            <v>Not start</v>
          </cell>
          <cell r="Z64" t="str">
            <v>Not start</v>
          </cell>
          <cell r="AA64" t="str">
            <v>Completed</v>
          </cell>
          <cell r="AB64" t="str">
            <v>Not start</v>
          </cell>
          <cell r="AC64" t="str">
            <v>Not start</v>
          </cell>
          <cell r="AD64" t="str">
            <v>Completed</v>
          </cell>
          <cell r="AE64" t="str">
            <v>Not start</v>
          </cell>
          <cell r="AF64">
            <v>0</v>
          </cell>
          <cell r="AG64">
            <v>0</v>
          </cell>
          <cell r="AH64">
            <v>0</v>
          </cell>
          <cell r="AI64">
            <v>0</v>
          </cell>
          <cell r="AJ64">
            <v>0</v>
          </cell>
        </row>
        <row r="65">
          <cell r="B65" t="str">
            <v>Not start</v>
          </cell>
          <cell r="C65" t="str">
            <v>Not start</v>
          </cell>
          <cell r="D65" t="str">
            <v>Not start</v>
          </cell>
          <cell r="E65" t="str">
            <v>Not start</v>
          </cell>
          <cell r="F65" t="str">
            <v>Not start</v>
          </cell>
          <cell r="G65" t="str">
            <v>Completed</v>
          </cell>
          <cell r="H65" t="str">
            <v>Not start</v>
          </cell>
          <cell r="I65" t="str">
            <v>Not start</v>
          </cell>
          <cell r="J65" t="str">
            <v>Not start</v>
          </cell>
          <cell r="K65" t="str">
            <v>Not start</v>
          </cell>
          <cell r="L65" t="str">
            <v>Completed</v>
          </cell>
          <cell r="M65" t="str">
            <v>Not start</v>
          </cell>
          <cell r="N65" t="str">
            <v>Completed</v>
          </cell>
          <cell r="O65" t="str">
            <v>Not start</v>
          </cell>
          <cell r="P65" t="str">
            <v>Completed</v>
          </cell>
          <cell r="Q65" t="str">
            <v>Not start</v>
          </cell>
          <cell r="R65" t="str">
            <v>Not start</v>
          </cell>
          <cell r="S65" t="str">
            <v>Not start</v>
          </cell>
          <cell r="T65" t="str">
            <v>Not start</v>
          </cell>
          <cell r="U65" t="str">
            <v>Not start</v>
          </cell>
          <cell r="V65" t="str">
            <v>Not start</v>
          </cell>
          <cell r="W65" t="str">
            <v>Not start</v>
          </cell>
          <cell r="X65" t="str">
            <v>Not start</v>
          </cell>
          <cell r="Y65" t="str">
            <v>Not start</v>
          </cell>
          <cell r="Z65" t="str">
            <v>Not start</v>
          </cell>
          <cell r="AA65" t="str">
            <v>Completed</v>
          </cell>
          <cell r="AB65" t="str">
            <v>Not start</v>
          </cell>
          <cell r="AC65" t="str">
            <v>Not start</v>
          </cell>
          <cell r="AD65" t="str">
            <v>Completed</v>
          </cell>
          <cell r="AE65" t="str">
            <v>Not start</v>
          </cell>
          <cell r="AF65">
            <v>0</v>
          </cell>
          <cell r="AG65">
            <v>0</v>
          </cell>
          <cell r="AH65">
            <v>0</v>
          </cell>
          <cell r="AI65">
            <v>0</v>
          </cell>
          <cell r="AJ65">
            <v>0</v>
          </cell>
        </row>
        <row r="66">
          <cell r="B66" t="str">
            <v>Not start</v>
          </cell>
          <cell r="C66" t="str">
            <v>Not start</v>
          </cell>
          <cell r="D66" t="str">
            <v>Not start</v>
          </cell>
          <cell r="E66" t="str">
            <v>Not start</v>
          </cell>
          <cell r="F66" t="str">
            <v>Not start</v>
          </cell>
          <cell r="G66" t="str">
            <v>Completed</v>
          </cell>
          <cell r="H66" t="str">
            <v>Not start</v>
          </cell>
          <cell r="I66" t="str">
            <v>Not start</v>
          </cell>
          <cell r="J66" t="str">
            <v>Not start</v>
          </cell>
          <cell r="K66" t="str">
            <v>Not start</v>
          </cell>
          <cell r="L66" t="str">
            <v>Completed</v>
          </cell>
          <cell r="M66" t="str">
            <v>Not start</v>
          </cell>
          <cell r="N66" t="str">
            <v>Completed</v>
          </cell>
          <cell r="O66" t="str">
            <v>Not start</v>
          </cell>
          <cell r="P66" t="str">
            <v>Completed</v>
          </cell>
          <cell r="Q66" t="str">
            <v>Not start</v>
          </cell>
          <cell r="R66" t="str">
            <v>Not start</v>
          </cell>
          <cell r="S66" t="str">
            <v>Not start</v>
          </cell>
          <cell r="T66" t="str">
            <v>Not start</v>
          </cell>
          <cell r="U66" t="str">
            <v>Not start</v>
          </cell>
          <cell r="V66" t="str">
            <v>Not start</v>
          </cell>
          <cell r="W66" t="str">
            <v>Not start</v>
          </cell>
          <cell r="X66" t="str">
            <v>Not start</v>
          </cell>
          <cell r="Y66" t="str">
            <v>Not start</v>
          </cell>
          <cell r="Z66" t="str">
            <v>Not start</v>
          </cell>
          <cell r="AA66" t="str">
            <v>Completed</v>
          </cell>
          <cell r="AB66" t="str">
            <v>Not start</v>
          </cell>
          <cell r="AC66" t="str">
            <v>Not start</v>
          </cell>
          <cell r="AD66" t="str">
            <v>Completed</v>
          </cell>
          <cell r="AE66" t="str">
            <v>Not start</v>
          </cell>
          <cell r="AF66">
            <v>0</v>
          </cell>
          <cell r="AG66">
            <v>0</v>
          </cell>
          <cell r="AH66">
            <v>0</v>
          </cell>
          <cell r="AI66">
            <v>0</v>
          </cell>
          <cell r="AJ66">
            <v>0</v>
          </cell>
        </row>
        <row r="67">
          <cell r="B67" t="str">
            <v>Not start</v>
          </cell>
          <cell r="C67" t="str">
            <v>Not start</v>
          </cell>
          <cell r="D67" t="str">
            <v>Not start</v>
          </cell>
          <cell r="E67" t="str">
            <v>Not start</v>
          </cell>
          <cell r="F67" t="str">
            <v>Not start</v>
          </cell>
          <cell r="G67" t="str">
            <v>Completed</v>
          </cell>
          <cell r="H67" t="str">
            <v>Not start</v>
          </cell>
          <cell r="I67" t="str">
            <v>Not start</v>
          </cell>
          <cell r="J67" t="str">
            <v>Not start</v>
          </cell>
          <cell r="K67" t="str">
            <v>Not start</v>
          </cell>
          <cell r="L67" t="str">
            <v>Completed</v>
          </cell>
          <cell r="M67" t="str">
            <v>Not start</v>
          </cell>
          <cell r="N67" t="str">
            <v>Completed</v>
          </cell>
          <cell r="O67" t="str">
            <v>Not start</v>
          </cell>
          <cell r="P67" t="str">
            <v>Completed</v>
          </cell>
          <cell r="Q67" t="str">
            <v>Not start</v>
          </cell>
          <cell r="R67" t="str">
            <v>Not start</v>
          </cell>
          <cell r="S67" t="str">
            <v>Not start</v>
          </cell>
          <cell r="T67" t="str">
            <v>Not start</v>
          </cell>
          <cell r="U67" t="str">
            <v>Not start</v>
          </cell>
          <cell r="V67" t="str">
            <v>Not start</v>
          </cell>
          <cell r="W67" t="str">
            <v>Not start</v>
          </cell>
          <cell r="X67" t="str">
            <v>Not start</v>
          </cell>
          <cell r="Y67" t="str">
            <v>Not start</v>
          </cell>
          <cell r="Z67" t="str">
            <v>Not start</v>
          </cell>
          <cell r="AA67" t="str">
            <v>Completed</v>
          </cell>
          <cell r="AB67" t="str">
            <v>Not start</v>
          </cell>
          <cell r="AC67" t="str">
            <v>Not start</v>
          </cell>
          <cell r="AD67" t="str">
            <v>Completed</v>
          </cell>
          <cell r="AE67" t="str">
            <v>Not start</v>
          </cell>
          <cell r="AF67">
            <v>0</v>
          </cell>
          <cell r="AG67">
            <v>0</v>
          </cell>
          <cell r="AH67">
            <v>0</v>
          </cell>
          <cell r="AI67">
            <v>0</v>
          </cell>
          <cell r="AJ67">
            <v>0</v>
          </cell>
        </row>
        <row r="68">
          <cell r="B68" t="str">
            <v>Not start</v>
          </cell>
          <cell r="C68" t="str">
            <v>Not start</v>
          </cell>
          <cell r="D68" t="str">
            <v>Not start</v>
          </cell>
          <cell r="E68" t="str">
            <v>Not start</v>
          </cell>
          <cell r="F68" t="str">
            <v>Not start</v>
          </cell>
          <cell r="G68" t="str">
            <v>Completed</v>
          </cell>
          <cell r="H68" t="str">
            <v>Not start</v>
          </cell>
          <cell r="I68" t="str">
            <v>Not start</v>
          </cell>
          <cell r="J68" t="str">
            <v>Not start</v>
          </cell>
          <cell r="K68" t="str">
            <v>Not start</v>
          </cell>
          <cell r="L68" t="str">
            <v>Completed</v>
          </cell>
          <cell r="M68" t="str">
            <v>Not start</v>
          </cell>
          <cell r="N68" t="str">
            <v>Completed</v>
          </cell>
          <cell r="O68" t="str">
            <v>Not start</v>
          </cell>
          <cell r="P68" t="str">
            <v>Completed</v>
          </cell>
          <cell r="Q68" t="str">
            <v>Not start</v>
          </cell>
          <cell r="R68" t="str">
            <v>Not start</v>
          </cell>
          <cell r="S68" t="str">
            <v>Not start</v>
          </cell>
          <cell r="T68" t="str">
            <v>Not start</v>
          </cell>
          <cell r="U68" t="str">
            <v>Not start</v>
          </cell>
          <cell r="V68" t="str">
            <v>Not start</v>
          </cell>
          <cell r="W68" t="str">
            <v>Not start</v>
          </cell>
          <cell r="X68" t="str">
            <v>Not start</v>
          </cell>
          <cell r="Y68" t="str">
            <v>Not start</v>
          </cell>
          <cell r="Z68" t="str">
            <v>Not start</v>
          </cell>
          <cell r="AA68" t="str">
            <v>Completed</v>
          </cell>
          <cell r="AB68" t="str">
            <v>Not start</v>
          </cell>
          <cell r="AC68" t="str">
            <v>Not start</v>
          </cell>
          <cell r="AD68" t="str">
            <v>Completed</v>
          </cell>
          <cell r="AE68" t="str">
            <v>Not start</v>
          </cell>
          <cell r="AF68">
            <v>0</v>
          </cell>
          <cell r="AG68">
            <v>0</v>
          </cell>
          <cell r="AH68">
            <v>0</v>
          </cell>
          <cell r="AI68">
            <v>0</v>
          </cell>
          <cell r="AJ68">
            <v>0</v>
          </cell>
        </row>
        <row r="69">
          <cell r="B69" t="str">
            <v>Not start</v>
          </cell>
          <cell r="C69" t="str">
            <v>Not start</v>
          </cell>
          <cell r="D69" t="str">
            <v>Not start</v>
          </cell>
          <cell r="E69" t="str">
            <v>Not start</v>
          </cell>
          <cell r="F69" t="str">
            <v>Not start</v>
          </cell>
          <cell r="G69" t="str">
            <v>Completed</v>
          </cell>
          <cell r="H69" t="str">
            <v>Not start</v>
          </cell>
          <cell r="I69" t="str">
            <v>Not start</v>
          </cell>
          <cell r="J69" t="str">
            <v>Not start</v>
          </cell>
          <cell r="K69" t="str">
            <v>Not start</v>
          </cell>
          <cell r="L69" t="str">
            <v>Completed</v>
          </cell>
          <cell r="M69" t="str">
            <v>Not start</v>
          </cell>
          <cell r="N69" t="str">
            <v>Completed</v>
          </cell>
          <cell r="O69" t="str">
            <v>Not start</v>
          </cell>
          <cell r="P69" t="str">
            <v>Completed</v>
          </cell>
          <cell r="Q69" t="str">
            <v>Not start</v>
          </cell>
          <cell r="R69" t="str">
            <v>Not start</v>
          </cell>
          <cell r="S69" t="str">
            <v>Not start</v>
          </cell>
          <cell r="T69" t="str">
            <v>Not start</v>
          </cell>
          <cell r="U69" t="str">
            <v>Not start</v>
          </cell>
          <cell r="V69" t="str">
            <v>Not start</v>
          </cell>
          <cell r="W69" t="str">
            <v>Not start</v>
          </cell>
          <cell r="X69" t="str">
            <v>Not start</v>
          </cell>
          <cell r="Y69" t="str">
            <v>Not start</v>
          </cell>
          <cell r="Z69" t="str">
            <v>Not start</v>
          </cell>
          <cell r="AA69" t="str">
            <v>Completed</v>
          </cell>
          <cell r="AB69" t="str">
            <v>Not start</v>
          </cell>
          <cell r="AC69" t="str">
            <v>Not start</v>
          </cell>
          <cell r="AD69" t="str">
            <v>Completed</v>
          </cell>
          <cell r="AE69" t="str">
            <v>Not start</v>
          </cell>
          <cell r="AF69">
            <v>0</v>
          </cell>
          <cell r="AG69">
            <v>0</v>
          </cell>
          <cell r="AH69">
            <v>0</v>
          </cell>
          <cell r="AI69">
            <v>0</v>
          </cell>
          <cell r="AJ69">
            <v>0</v>
          </cell>
        </row>
        <row r="70">
          <cell r="B70" t="str">
            <v>Not start</v>
          </cell>
          <cell r="C70" t="str">
            <v>Not start</v>
          </cell>
          <cell r="D70" t="str">
            <v>Not start</v>
          </cell>
          <cell r="E70" t="str">
            <v>Not start</v>
          </cell>
          <cell r="F70" t="str">
            <v>Not start</v>
          </cell>
          <cell r="G70" t="str">
            <v>Completed</v>
          </cell>
          <cell r="H70" t="str">
            <v>Not start</v>
          </cell>
          <cell r="I70" t="str">
            <v>Not start</v>
          </cell>
          <cell r="J70" t="str">
            <v>Not start</v>
          </cell>
          <cell r="K70" t="str">
            <v>Not start</v>
          </cell>
          <cell r="L70" t="str">
            <v>Completed</v>
          </cell>
          <cell r="M70" t="str">
            <v>Not start</v>
          </cell>
          <cell r="N70" t="str">
            <v>Completed</v>
          </cell>
          <cell r="O70" t="str">
            <v>Not start</v>
          </cell>
          <cell r="P70" t="str">
            <v>Completed</v>
          </cell>
          <cell r="Q70" t="str">
            <v>Not start</v>
          </cell>
          <cell r="R70" t="str">
            <v>Not start</v>
          </cell>
          <cell r="S70" t="str">
            <v>Not start</v>
          </cell>
          <cell r="T70" t="str">
            <v>Not start</v>
          </cell>
          <cell r="U70" t="str">
            <v>Not start</v>
          </cell>
          <cell r="V70" t="str">
            <v>Not start</v>
          </cell>
          <cell r="W70" t="str">
            <v>Not start</v>
          </cell>
          <cell r="X70" t="str">
            <v>Not start</v>
          </cell>
          <cell r="Y70" t="str">
            <v>Not start</v>
          </cell>
          <cell r="Z70" t="str">
            <v>Not start</v>
          </cell>
          <cell r="AA70" t="str">
            <v>Completed</v>
          </cell>
          <cell r="AB70" t="str">
            <v>Not start</v>
          </cell>
          <cell r="AC70" t="str">
            <v>Not start</v>
          </cell>
          <cell r="AD70" t="str">
            <v>Completed</v>
          </cell>
          <cell r="AE70" t="str">
            <v>Not start</v>
          </cell>
          <cell r="AF70">
            <v>0</v>
          </cell>
          <cell r="AG70">
            <v>0</v>
          </cell>
          <cell r="AH70">
            <v>0</v>
          </cell>
          <cell r="AI70">
            <v>0</v>
          </cell>
          <cell r="AJ70">
            <v>0</v>
          </cell>
        </row>
        <row r="71">
          <cell r="B71" t="str">
            <v>Not start</v>
          </cell>
          <cell r="C71" t="str">
            <v>Not start</v>
          </cell>
          <cell r="D71" t="str">
            <v>Not start</v>
          </cell>
          <cell r="E71" t="str">
            <v>Not start</v>
          </cell>
          <cell r="F71" t="str">
            <v>Not start</v>
          </cell>
          <cell r="G71" t="str">
            <v>Completed</v>
          </cell>
          <cell r="H71" t="str">
            <v>Not start</v>
          </cell>
          <cell r="I71" t="str">
            <v>Not start</v>
          </cell>
          <cell r="J71" t="str">
            <v>Not start</v>
          </cell>
          <cell r="K71" t="str">
            <v>Not start</v>
          </cell>
          <cell r="L71" t="str">
            <v>Completed</v>
          </cell>
          <cell r="M71" t="str">
            <v>Not start</v>
          </cell>
          <cell r="N71" t="str">
            <v>Completed</v>
          </cell>
          <cell r="O71" t="str">
            <v>Not start</v>
          </cell>
          <cell r="P71" t="str">
            <v>Completed</v>
          </cell>
          <cell r="Q71" t="str">
            <v>Not start</v>
          </cell>
          <cell r="R71" t="str">
            <v>Not start</v>
          </cell>
          <cell r="S71" t="str">
            <v>Not start</v>
          </cell>
          <cell r="T71" t="str">
            <v>Not start</v>
          </cell>
          <cell r="U71" t="str">
            <v>Not start</v>
          </cell>
          <cell r="V71" t="str">
            <v>Not start</v>
          </cell>
          <cell r="W71" t="str">
            <v>Not start</v>
          </cell>
          <cell r="X71" t="str">
            <v>Not start</v>
          </cell>
          <cell r="Y71" t="str">
            <v>Not start</v>
          </cell>
          <cell r="Z71" t="str">
            <v>Not start</v>
          </cell>
          <cell r="AA71" t="str">
            <v>Completed</v>
          </cell>
          <cell r="AB71" t="str">
            <v>Not start</v>
          </cell>
          <cell r="AC71" t="str">
            <v>Not start</v>
          </cell>
          <cell r="AD71" t="str">
            <v>Completed</v>
          </cell>
          <cell r="AE71" t="str">
            <v>Not start</v>
          </cell>
          <cell r="AF71">
            <v>0</v>
          </cell>
          <cell r="AG71">
            <v>0</v>
          </cell>
          <cell r="AH71">
            <v>0</v>
          </cell>
          <cell r="AI71">
            <v>0</v>
          </cell>
          <cell r="AJ71">
            <v>0</v>
          </cell>
        </row>
        <row r="72">
          <cell r="B72" t="str">
            <v>Not start</v>
          </cell>
          <cell r="C72" t="str">
            <v>Not start</v>
          </cell>
          <cell r="D72" t="str">
            <v>Not start</v>
          </cell>
          <cell r="E72" t="str">
            <v>Not start</v>
          </cell>
          <cell r="F72" t="str">
            <v>Not start</v>
          </cell>
          <cell r="G72" t="str">
            <v>Completed</v>
          </cell>
          <cell r="H72" t="str">
            <v>Not start</v>
          </cell>
          <cell r="I72" t="str">
            <v>Not start</v>
          </cell>
          <cell r="J72" t="str">
            <v>Not start</v>
          </cell>
          <cell r="K72" t="str">
            <v>Not start</v>
          </cell>
          <cell r="L72" t="str">
            <v>Completed</v>
          </cell>
          <cell r="M72" t="str">
            <v>Not start</v>
          </cell>
          <cell r="N72" t="str">
            <v>Completed</v>
          </cell>
          <cell r="O72" t="str">
            <v>Not start</v>
          </cell>
          <cell r="P72" t="str">
            <v>Completed</v>
          </cell>
          <cell r="Q72" t="str">
            <v>Not start</v>
          </cell>
          <cell r="R72" t="str">
            <v>Not start</v>
          </cell>
          <cell r="S72" t="str">
            <v>Not start</v>
          </cell>
          <cell r="T72" t="str">
            <v>Not start</v>
          </cell>
          <cell r="U72" t="str">
            <v>Not start</v>
          </cell>
          <cell r="V72" t="str">
            <v>Not start</v>
          </cell>
          <cell r="W72" t="str">
            <v>Not start</v>
          </cell>
          <cell r="X72" t="str">
            <v>Not start</v>
          </cell>
          <cell r="Y72" t="str">
            <v>Not start</v>
          </cell>
          <cell r="Z72" t="str">
            <v>Not start</v>
          </cell>
          <cell r="AA72" t="str">
            <v>Completed</v>
          </cell>
          <cell r="AB72" t="str">
            <v>Not start</v>
          </cell>
          <cell r="AC72" t="str">
            <v>Not start</v>
          </cell>
          <cell r="AD72" t="str">
            <v>Completed</v>
          </cell>
          <cell r="AE72" t="str">
            <v>Not start</v>
          </cell>
          <cell r="AF72">
            <v>0</v>
          </cell>
          <cell r="AG72">
            <v>0</v>
          </cell>
          <cell r="AH72">
            <v>0</v>
          </cell>
          <cell r="AI72">
            <v>0</v>
          </cell>
          <cell r="AJ72">
            <v>0</v>
          </cell>
        </row>
        <row r="73">
          <cell r="B73" t="str">
            <v>Not start</v>
          </cell>
          <cell r="C73" t="str">
            <v>Not start</v>
          </cell>
          <cell r="D73" t="str">
            <v>Not start</v>
          </cell>
          <cell r="E73" t="str">
            <v>Not start</v>
          </cell>
          <cell r="F73" t="str">
            <v>Not start</v>
          </cell>
          <cell r="G73" t="str">
            <v>Completed</v>
          </cell>
          <cell r="H73" t="str">
            <v>Not start</v>
          </cell>
          <cell r="I73" t="str">
            <v>Not start</v>
          </cell>
          <cell r="J73" t="str">
            <v>Not start</v>
          </cell>
          <cell r="K73" t="str">
            <v>Not start</v>
          </cell>
          <cell r="L73" t="str">
            <v>Completed</v>
          </cell>
          <cell r="M73" t="str">
            <v>Not start</v>
          </cell>
          <cell r="N73" t="str">
            <v>Completed</v>
          </cell>
          <cell r="O73" t="str">
            <v>Not start</v>
          </cell>
          <cell r="P73" t="str">
            <v>Completed</v>
          </cell>
          <cell r="Q73" t="str">
            <v>Not start</v>
          </cell>
          <cell r="R73" t="str">
            <v>Not start</v>
          </cell>
          <cell r="S73" t="str">
            <v>Not start</v>
          </cell>
          <cell r="T73" t="str">
            <v>Not start</v>
          </cell>
          <cell r="U73" t="str">
            <v>Not start</v>
          </cell>
          <cell r="V73" t="str">
            <v>Not start</v>
          </cell>
          <cell r="W73" t="str">
            <v>Not start</v>
          </cell>
          <cell r="X73" t="str">
            <v>Not start</v>
          </cell>
          <cell r="Y73" t="str">
            <v>Not start</v>
          </cell>
          <cell r="Z73" t="str">
            <v>Not start</v>
          </cell>
          <cell r="AA73" t="str">
            <v>Completed</v>
          </cell>
          <cell r="AB73" t="str">
            <v>Not start</v>
          </cell>
          <cell r="AC73" t="str">
            <v>Not start</v>
          </cell>
          <cell r="AD73" t="str">
            <v>Completed</v>
          </cell>
          <cell r="AE73" t="str">
            <v>Not start</v>
          </cell>
          <cell r="AF73">
            <v>0</v>
          </cell>
          <cell r="AG73">
            <v>0</v>
          </cell>
          <cell r="AH73">
            <v>0</v>
          </cell>
          <cell r="AI73">
            <v>0</v>
          </cell>
          <cell r="AJ73">
            <v>0</v>
          </cell>
        </row>
        <row r="74">
          <cell r="B74" t="str">
            <v>Not start</v>
          </cell>
          <cell r="C74" t="str">
            <v>Not start</v>
          </cell>
          <cell r="D74" t="str">
            <v>Not start</v>
          </cell>
          <cell r="E74" t="str">
            <v>Not start</v>
          </cell>
          <cell r="F74" t="str">
            <v>Not start</v>
          </cell>
          <cell r="G74" t="str">
            <v>Completed</v>
          </cell>
          <cell r="H74" t="str">
            <v>Not start</v>
          </cell>
          <cell r="I74" t="str">
            <v>Not start</v>
          </cell>
          <cell r="J74" t="str">
            <v>Not start</v>
          </cell>
          <cell r="K74" t="str">
            <v>Not start</v>
          </cell>
          <cell r="L74" t="str">
            <v>Completed</v>
          </cell>
          <cell r="M74" t="str">
            <v>Not start</v>
          </cell>
          <cell r="N74" t="str">
            <v>Completed</v>
          </cell>
          <cell r="O74" t="str">
            <v>Not start</v>
          </cell>
          <cell r="P74" t="str">
            <v>Completed</v>
          </cell>
          <cell r="Q74" t="str">
            <v>Not start</v>
          </cell>
          <cell r="R74" t="str">
            <v>Not start</v>
          </cell>
          <cell r="S74" t="str">
            <v>Not start</v>
          </cell>
          <cell r="T74" t="str">
            <v>Not start</v>
          </cell>
          <cell r="U74" t="str">
            <v>Not start</v>
          </cell>
          <cell r="V74" t="str">
            <v>Not start</v>
          </cell>
          <cell r="W74" t="str">
            <v>Not start</v>
          </cell>
          <cell r="X74" t="str">
            <v>Not start</v>
          </cell>
          <cell r="Y74" t="str">
            <v>Not start</v>
          </cell>
          <cell r="Z74" t="str">
            <v>Not start</v>
          </cell>
          <cell r="AA74" t="str">
            <v>Completed</v>
          </cell>
          <cell r="AB74" t="str">
            <v>Not start</v>
          </cell>
          <cell r="AC74" t="str">
            <v>Not start</v>
          </cell>
          <cell r="AD74" t="str">
            <v>Completed</v>
          </cell>
          <cell r="AE74" t="str">
            <v>Not start</v>
          </cell>
          <cell r="AF74">
            <v>0</v>
          </cell>
          <cell r="AG74">
            <v>0</v>
          </cell>
          <cell r="AH74">
            <v>0</v>
          </cell>
          <cell r="AI74">
            <v>0</v>
          </cell>
          <cell r="AJ74">
            <v>0</v>
          </cell>
        </row>
        <row r="75">
          <cell r="B75" t="str">
            <v>Not start</v>
          </cell>
          <cell r="C75" t="str">
            <v>Not start</v>
          </cell>
          <cell r="D75" t="str">
            <v>Not start</v>
          </cell>
          <cell r="E75" t="str">
            <v>Not start</v>
          </cell>
          <cell r="F75" t="str">
            <v>Not start</v>
          </cell>
          <cell r="G75" t="str">
            <v>Completed</v>
          </cell>
          <cell r="H75" t="str">
            <v>Not start</v>
          </cell>
          <cell r="I75" t="str">
            <v>Not start</v>
          </cell>
          <cell r="J75" t="str">
            <v>Not start</v>
          </cell>
          <cell r="K75" t="str">
            <v>Not start</v>
          </cell>
          <cell r="L75" t="str">
            <v>Completed</v>
          </cell>
          <cell r="M75" t="str">
            <v>Not start</v>
          </cell>
          <cell r="N75" t="str">
            <v>Completed</v>
          </cell>
          <cell r="O75" t="str">
            <v>Not start</v>
          </cell>
          <cell r="P75" t="str">
            <v>Completed</v>
          </cell>
          <cell r="Q75" t="str">
            <v>Not start</v>
          </cell>
          <cell r="R75" t="str">
            <v>Not start</v>
          </cell>
          <cell r="S75" t="str">
            <v>Not start</v>
          </cell>
          <cell r="T75" t="str">
            <v>Not start</v>
          </cell>
          <cell r="U75" t="str">
            <v>Not start</v>
          </cell>
          <cell r="V75" t="str">
            <v>Not start</v>
          </cell>
          <cell r="W75" t="str">
            <v>Not start</v>
          </cell>
          <cell r="X75" t="str">
            <v>Not start</v>
          </cell>
          <cell r="Y75" t="str">
            <v>Not start</v>
          </cell>
          <cell r="Z75" t="str">
            <v>Not start</v>
          </cell>
          <cell r="AA75" t="str">
            <v>Completed</v>
          </cell>
          <cell r="AB75" t="str">
            <v>Not start</v>
          </cell>
          <cell r="AC75" t="str">
            <v>Not start</v>
          </cell>
          <cell r="AD75" t="str">
            <v>Completed</v>
          </cell>
          <cell r="AE75" t="str">
            <v>Not start</v>
          </cell>
          <cell r="AF75">
            <v>0</v>
          </cell>
          <cell r="AG75">
            <v>0</v>
          </cell>
          <cell r="AH75">
            <v>0</v>
          </cell>
          <cell r="AI75">
            <v>0</v>
          </cell>
          <cell r="AJ75">
            <v>0</v>
          </cell>
        </row>
        <row r="76">
          <cell r="B76" t="str">
            <v>Not start</v>
          </cell>
          <cell r="C76" t="str">
            <v>Not start</v>
          </cell>
          <cell r="D76" t="str">
            <v>Not start</v>
          </cell>
          <cell r="E76" t="str">
            <v>Not start</v>
          </cell>
          <cell r="F76" t="str">
            <v>Not start</v>
          </cell>
          <cell r="G76" t="str">
            <v>Completed</v>
          </cell>
          <cell r="H76" t="str">
            <v>Not start</v>
          </cell>
          <cell r="I76" t="str">
            <v>Not start</v>
          </cell>
          <cell r="J76" t="str">
            <v>Not start</v>
          </cell>
          <cell r="K76" t="str">
            <v>Not start</v>
          </cell>
          <cell r="L76" t="str">
            <v>Completed</v>
          </cell>
          <cell r="M76" t="str">
            <v>Not start</v>
          </cell>
          <cell r="N76" t="str">
            <v>Completed</v>
          </cell>
          <cell r="O76" t="str">
            <v>Not start</v>
          </cell>
          <cell r="P76" t="str">
            <v>Completed</v>
          </cell>
          <cell r="Q76" t="str">
            <v>Not start</v>
          </cell>
          <cell r="R76" t="str">
            <v>Not start</v>
          </cell>
          <cell r="S76" t="str">
            <v>Not start</v>
          </cell>
          <cell r="T76" t="str">
            <v>Not start</v>
          </cell>
          <cell r="U76" t="str">
            <v>Not start</v>
          </cell>
          <cell r="V76" t="str">
            <v>Not start</v>
          </cell>
          <cell r="W76" t="str">
            <v>Not start</v>
          </cell>
          <cell r="X76" t="str">
            <v>Not start</v>
          </cell>
          <cell r="Y76" t="str">
            <v>Not start</v>
          </cell>
          <cell r="Z76" t="str">
            <v>Not start</v>
          </cell>
          <cell r="AA76" t="str">
            <v>Completed</v>
          </cell>
          <cell r="AB76" t="str">
            <v>Not start</v>
          </cell>
          <cell r="AC76" t="str">
            <v>Not start</v>
          </cell>
          <cell r="AD76" t="str">
            <v>Completed</v>
          </cell>
          <cell r="AE76" t="str">
            <v>Not start</v>
          </cell>
          <cell r="AF76">
            <v>0</v>
          </cell>
          <cell r="AG76">
            <v>0</v>
          </cell>
          <cell r="AH76">
            <v>0</v>
          </cell>
          <cell r="AI76">
            <v>0</v>
          </cell>
          <cell r="AJ76">
            <v>0</v>
          </cell>
        </row>
        <row r="77">
          <cell r="B77" t="str">
            <v>Not start</v>
          </cell>
          <cell r="C77" t="str">
            <v>Not start</v>
          </cell>
          <cell r="D77" t="str">
            <v>Not start</v>
          </cell>
          <cell r="E77" t="str">
            <v>Not start</v>
          </cell>
          <cell r="F77" t="str">
            <v>Not start</v>
          </cell>
          <cell r="G77" t="str">
            <v>Completed</v>
          </cell>
          <cell r="H77" t="str">
            <v>Not start</v>
          </cell>
          <cell r="I77" t="str">
            <v>Not start</v>
          </cell>
          <cell r="J77" t="str">
            <v>Not start</v>
          </cell>
          <cell r="K77" t="str">
            <v>Not start</v>
          </cell>
          <cell r="L77" t="str">
            <v>Completed</v>
          </cell>
          <cell r="M77" t="str">
            <v>Not start</v>
          </cell>
          <cell r="N77" t="str">
            <v>Completed</v>
          </cell>
          <cell r="O77" t="str">
            <v>Not start</v>
          </cell>
          <cell r="P77" t="str">
            <v>Completed</v>
          </cell>
          <cell r="Q77" t="str">
            <v>Not start</v>
          </cell>
          <cell r="R77" t="str">
            <v>Not start</v>
          </cell>
          <cell r="S77" t="str">
            <v>Not start</v>
          </cell>
          <cell r="T77" t="str">
            <v>Not start</v>
          </cell>
          <cell r="U77" t="str">
            <v>Not start</v>
          </cell>
          <cell r="V77" t="str">
            <v>Not start</v>
          </cell>
          <cell r="W77" t="str">
            <v>Not start</v>
          </cell>
          <cell r="X77" t="str">
            <v>Not start</v>
          </cell>
          <cell r="Y77" t="str">
            <v>Not start</v>
          </cell>
          <cell r="Z77" t="str">
            <v>Not start</v>
          </cell>
          <cell r="AA77" t="str">
            <v>Completed</v>
          </cell>
          <cell r="AB77" t="str">
            <v>Not start</v>
          </cell>
          <cell r="AC77" t="str">
            <v>Not start</v>
          </cell>
          <cell r="AD77" t="str">
            <v>Completed</v>
          </cell>
          <cell r="AE77" t="str">
            <v>Not start</v>
          </cell>
          <cell r="AF77">
            <v>0</v>
          </cell>
          <cell r="AG77">
            <v>0</v>
          </cell>
          <cell r="AH77">
            <v>0</v>
          </cell>
          <cell r="AI77">
            <v>0</v>
          </cell>
          <cell r="AJ77">
            <v>0</v>
          </cell>
        </row>
        <row r="78">
          <cell r="B78" t="str">
            <v>Not start</v>
          </cell>
          <cell r="C78" t="str">
            <v>Not start</v>
          </cell>
          <cell r="D78" t="str">
            <v>Not start</v>
          </cell>
          <cell r="E78" t="str">
            <v>Not start</v>
          </cell>
          <cell r="F78" t="str">
            <v>Not start</v>
          </cell>
          <cell r="G78" t="str">
            <v>Completed</v>
          </cell>
          <cell r="H78" t="str">
            <v>Not start</v>
          </cell>
          <cell r="I78" t="str">
            <v>Not start</v>
          </cell>
          <cell r="J78" t="str">
            <v>Not start</v>
          </cell>
          <cell r="K78" t="str">
            <v>Not start</v>
          </cell>
          <cell r="L78" t="str">
            <v>Completed</v>
          </cell>
          <cell r="M78" t="str">
            <v>Not start</v>
          </cell>
          <cell r="N78" t="str">
            <v>Completed</v>
          </cell>
          <cell r="O78" t="str">
            <v>Not start</v>
          </cell>
          <cell r="P78" t="str">
            <v>Completed</v>
          </cell>
          <cell r="Q78" t="str">
            <v>Not start</v>
          </cell>
          <cell r="R78" t="str">
            <v>Not start</v>
          </cell>
          <cell r="S78" t="str">
            <v>Not start</v>
          </cell>
          <cell r="T78" t="str">
            <v>Not start</v>
          </cell>
          <cell r="U78" t="str">
            <v>Not start</v>
          </cell>
          <cell r="V78" t="str">
            <v>Not start</v>
          </cell>
          <cell r="W78" t="str">
            <v>Not start</v>
          </cell>
          <cell r="X78" t="str">
            <v>Not start</v>
          </cell>
          <cell r="Y78" t="str">
            <v>Not start</v>
          </cell>
          <cell r="Z78" t="str">
            <v>Not start</v>
          </cell>
          <cell r="AA78" t="str">
            <v>Completed</v>
          </cell>
          <cell r="AB78" t="str">
            <v>Not start</v>
          </cell>
          <cell r="AC78" t="str">
            <v>Not start</v>
          </cell>
          <cell r="AD78" t="str">
            <v>Completed</v>
          </cell>
          <cell r="AE78" t="str">
            <v>Not start</v>
          </cell>
          <cell r="AF78">
            <v>0</v>
          </cell>
          <cell r="AG78">
            <v>0</v>
          </cell>
          <cell r="AH78">
            <v>0</v>
          </cell>
          <cell r="AI78">
            <v>0</v>
          </cell>
          <cell r="AJ78">
            <v>0</v>
          </cell>
        </row>
        <row r="79">
          <cell r="B79" t="str">
            <v>Not start</v>
          </cell>
          <cell r="C79" t="str">
            <v>Not start</v>
          </cell>
          <cell r="D79" t="str">
            <v>Not start</v>
          </cell>
          <cell r="E79" t="str">
            <v>Not start</v>
          </cell>
          <cell r="F79" t="str">
            <v>Not start</v>
          </cell>
          <cell r="G79" t="str">
            <v>Completed</v>
          </cell>
          <cell r="H79" t="str">
            <v>Not start</v>
          </cell>
          <cell r="I79" t="str">
            <v>Not start</v>
          </cell>
          <cell r="J79" t="str">
            <v>Not start</v>
          </cell>
          <cell r="K79" t="str">
            <v>Not start</v>
          </cell>
          <cell r="L79" t="str">
            <v>Completed</v>
          </cell>
          <cell r="M79" t="str">
            <v>Not start</v>
          </cell>
          <cell r="N79" t="str">
            <v>Completed</v>
          </cell>
          <cell r="O79" t="str">
            <v>Not start</v>
          </cell>
          <cell r="P79" t="str">
            <v>Completed</v>
          </cell>
          <cell r="Q79" t="str">
            <v>Not start</v>
          </cell>
          <cell r="R79" t="str">
            <v>Not start</v>
          </cell>
          <cell r="S79" t="str">
            <v>Not start</v>
          </cell>
          <cell r="T79" t="str">
            <v>Not start</v>
          </cell>
          <cell r="U79" t="str">
            <v>Not start</v>
          </cell>
          <cell r="V79" t="str">
            <v>Not start</v>
          </cell>
          <cell r="W79" t="str">
            <v>Not start</v>
          </cell>
          <cell r="X79" t="str">
            <v>Not start</v>
          </cell>
          <cell r="Y79" t="str">
            <v>Not start</v>
          </cell>
          <cell r="Z79" t="str">
            <v>Not start</v>
          </cell>
          <cell r="AA79" t="str">
            <v>Completed</v>
          </cell>
          <cell r="AB79" t="str">
            <v>Not start</v>
          </cell>
          <cell r="AC79" t="str">
            <v>Not start</v>
          </cell>
          <cell r="AD79" t="str">
            <v>Completed</v>
          </cell>
          <cell r="AE79" t="str">
            <v>Not start</v>
          </cell>
          <cell r="AF79">
            <v>0</v>
          </cell>
          <cell r="AG79">
            <v>0</v>
          </cell>
          <cell r="AH79">
            <v>0</v>
          </cell>
          <cell r="AI79">
            <v>0</v>
          </cell>
          <cell r="AJ79">
            <v>0</v>
          </cell>
        </row>
        <row r="80">
          <cell r="B80" t="str">
            <v>Not start</v>
          </cell>
          <cell r="C80" t="str">
            <v>Not start</v>
          </cell>
          <cell r="D80" t="str">
            <v>Not start</v>
          </cell>
          <cell r="E80" t="str">
            <v>Not start</v>
          </cell>
          <cell r="F80" t="str">
            <v>Not start</v>
          </cell>
          <cell r="G80" t="str">
            <v>Completed</v>
          </cell>
          <cell r="H80" t="str">
            <v>Not start</v>
          </cell>
          <cell r="I80" t="str">
            <v>Not start</v>
          </cell>
          <cell r="J80" t="str">
            <v>Not start</v>
          </cell>
          <cell r="K80" t="str">
            <v>Not start</v>
          </cell>
          <cell r="L80" t="str">
            <v>Completed</v>
          </cell>
          <cell r="M80" t="str">
            <v>Not start</v>
          </cell>
          <cell r="N80" t="str">
            <v>Completed</v>
          </cell>
          <cell r="O80" t="str">
            <v>Not start</v>
          </cell>
          <cell r="P80" t="str">
            <v>Completed</v>
          </cell>
          <cell r="Q80" t="str">
            <v>Not start</v>
          </cell>
          <cell r="R80" t="str">
            <v>Not start</v>
          </cell>
          <cell r="S80" t="str">
            <v>Not start</v>
          </cell>
          <cell r="T80" t="str">
            <v>Not start</v>
          </cell>
          <cell r="U80" t="str">
            <v>Not start</v>
          </cell>
          <cell r="V80" t="str">
            <v>Not start</v>
          </cell>
          <cell r="W80" t="str">
            <v>Not start</v>
          </cell>
          <cell r="X80" t="str">
            <v>Not start</v>
          </cell>
          <cell r="Y80" t="str">
            <v>Not start</v>
          </cell>
          <cell r="Z80" t="str">
            <v>Not start</v>
          </cell>
          <cell r="AA80" t="str">
            <v>Completed</v>
          </cell>
          <cell r="AB80" t="str">
            <v>Not start</v>
          </cell>
          <cell r="AC80" t="str">
            <v>Not start</v>
          </cell>
          <cell r="AD80" t="str">
            <v>Completed</v>
          </cell>
          <cell r="AE80" t="str">
            <v>Not start</v>
          </cell>
          <cell r="AF80">
            <v>0</v>
          </cell>
          <cell r="AG80">
            <v>0</v>
          </cell>
          <cell r="AH80">
            <v>0</v>
          </cell>
          <cell r="AI80">
            <v>0</v>
          </cell>
          <cell r="AJ80">
            <v>0</v>
          </cell>
        </row>
        <row r="81">
          <cell r="B81" t="str">
            <v>Not start</v>
          </cell>
          <cell r="C81" t="str">
            <v>Not start</v>
          </cell>
          <cell r="D81" t="str">
            <v>Not start</v>
          </cell>
          <cell r="E81" t="str">
            <v>Not start</v>
          </cell>
          <cell r="F81" t="str">
            <v>Not start</v>
          </cell>
          <cell r="G81" t="str">
            <v>Completed</v>
          </cell>
          <cell r="H81" t="str">
            <v>Not start</v>
          </cell>
          <cell r="I81" t="str">
            <v>Not start</v>
          </cell>
          <cell r="J81" t="str">
            <v>Not start</v>
          </cell>
          <cell r="K81" t="str">
            <v>Not start</v>
          </cell>
          <cell r="L81" t="str">
            <v>Completed</v>
          </cell>
          <cell r="M81" t="str">
            <v>Not start</v>
          </cell>
          <cell r="N81" t="str">
            <v>Completed</v>
          </cell>
          <cell r="O81" t="str">
            <v>Not start</v>
          </cell>
          <cell r="P81" t="str">
            <v>Completed</v>
          </cell>
          <cell r="Q81" t="str">
            <v>Not start</v>
          </cell>
          <cell r="R81" t="str">
            <v>Not start</v>
          </cell>
          <cell r="S81" t="str">
            <v>Not start</v>
          </cell>
          <cell r="T81" t="str">
            <v>Not start</v>
          </cell>
          <cell r="U81" t="str">
            <v>Not start</v>
          </cell>
          <cell r="V81" t="str">
            <v>Not start</v>
          </cell>
          <cell r="W81" t="str">
            <v>Not start</v>
          </cell>
          <cell r="X81" t="str">
            <v>Not start</v>
          </cell>
          <cell r="Y81" t="str">
            <v>Not start</v>
          </cell>
          <cell r="Z81" t="str">
            <v>Not start</v>
          </cell>
          <cell r="AA81" t="str">
            <v>Completed</v>
          </cell>
          <cell r="AB81" t="str">
            <v>Not start</v>
          </cell>
          <cell r="AC81" t="str">
            <v>Not start</v>
          </cell>
          <cell r="AD81" t="str">
            <v>Completed</v>
          </cell>
          <cell r="AE81" t="str">
            <v>Not start</v>
          </cell>
          <cell r="AF81">
            <v>0</v>
          </cell>
          <cell r="AG81">
            <v>0</v>
          </cell>
          <cell r="AH81">
            <v>0</v>
          </cell>
          <cell r="AI81">
            <v>0</v>
          </cell>
          <cell r="AJ81">
            <v>0</v>
          </cell>
        </row>
        <row r="82">
          <cell r="B82" t="str">
            <v>Not start</v>
          </cell>
          <cell r="C82" t="str">
            <v>Not start</v>
          </cell>
          <cell r="D82" t="str">
            <v>Not start</v>
          </cell>
          <cell r="E82" t="str">
            <v>Not start</v>
          </cell>
          <cell r="F82" t="str">
            <v>Not start</v>
          </cell>
          <cell r="G82" t="str">
            <v>Completed</v>
          </cell>
          <cell r="H82" t="str">
            <v>Not start</v>
          </cell>
          <cell r="I82" t="str">
            <v>Not start</v>
          </cell>
          <cell r="J82" t="str">
            <v>Not start</v>
          </cell>
          <cell r="K82" t="str">
            <v>Not start</v>
          </cell>
          <cell r="L82" t="str">
            <v>Completed</v>
          </cell>
          <cell r="M82" t="str">
            <v>Not start</v>
          </cell>
          <cell r="N82" t="str">
            <v>Completed</v>
          </cell>
          <cell r="O82" t="str">
            <v>Not start</v>
          </cell>
          <cell r="P82" t="str">
            <v>Completed</v>
          </cell>
          <cell r="Q82" t="str">
            <v>Not start</v>
          </cell>
          <cell r="R82" t="str">
            <v>Not start</v>
          </cell>
          <cell r="S82" t="str">
            <v>Not start</v>
          </cell>
          <cell r="T82" t="str">
            <v>Not start</v>
          </cell>
          <cell r="U82" t="str">
            <v>Not start</v>
          </cell>
          <cell r="V82" t="str">
            <v>Not start</v>
          </cell>
          <cell r="W82" t="str">
            <v>Not start</v>
          </cell>
          <cell r="X82" t="str">
            <v>Not start</v>
          </cell>
          <cell r="Y82" t="str">
            <v>Not start</v>
          </cell>
          <cell r="Z82" t="str">
            <v>Not start</v>
          </cell>
          <cell r="AA82" t="str">
            <v>Completed</v>
          </cell>
          <cell r="AB82" t="str">
            <v>Not start</v>
          </cell>
          <cell r="AC82" t="str">
            <v>Not start</v>
          </cell>
          <cell r="AD82" t="str">
            <v>Completed</v>
          </cell>
          <cell r="AE82" t="str">
            <v>Not start</v>
          </cell>
          <cell r="AF82">
            <v>0</v>
          </cell>
          <cell r="AG82">
            <v>0</v>
          </cell>
          <cell r="AH82">
            <v>0</v>
          </cell>
          <cell r="AI82">
            <v>0</v>
          </cell>
          <cell r="AJ82">
            <v>0</v>
          </cell>
        </row>
        <row r="83">
          <cell r="B83" t="str">
            <v>Not start</v>
          </cell>
          <cell r="C83" t="str">
            <v>Not start</v>
          </cell>
          <cell r="D83" t="str">
            <v>Not start</v>
          </cell>
          <cell r="E83" t="str">
            <v>Not start</v>
          </cell>
          <cell r="F83" t="str">
            <v>Not start</v>
          </cell>
          <cell r="G83" t="str">
            <v>Completed</v>
          </cell>
          <cell r="H83" t="str">
            <v>Not start</v>
          </cell>
          <cell r="I83" t="str">
            <v>Not start</v>
          </cell>
          <cell r="J83" t="str">
            <v>Not start</v>
          </cell>
          <cell r="K83" t="str">
            <v>Not start</v>
          </cell>
          <cell r="L83" t="str">
            <v>Completed</v>
          </cell>
          <cell r="M83" t="str">
            <v>Not start</v>
          </cell>
          <cell r="N83" t="str">
            <v>Completed</v>
          </cell>
          <cell r="O83" t="str">
            <v>Not start</v>
          </cell>
          <cell r="P83" t="str">
            <v>Completed</v>
          </cell>
          <cell r="Q83" t="str">
            <v>Not start</v>
          </cell>
          <cell r="R83" t="str">
            <v>Not start</v>
          </cell>
          <cell r="S83" t="str">
            <v>Not start</v>
          </cell>
          <cell r="T83" t="str">
            <v>Not start</v>
          </cell>
          <cell r="U83" t="str">
            <v>Not start</v>
          </cell>
          <cell r="V83" t="str">
            <v>Not start</v>
          </cell>
          <cell r="W83" t="str">
            <v>Not start</v>
          </cell>
          <cell r="X83" t="str">
            <v>Not start</v>
          </cell>
          <cell r="Y83" t="str">
            <v>Not start</v>
          </cell>
          <cell r="Z83" t="str">
            <v>Not start</v>
          </cell>
          <cell r="AA83" t="str">
            <v>Completed</v>
          </cell>
          <cell r="AB83" t="str">
            <v>Not start</v>
          </cell>
          <cell r="AC83" t="str">
            <v>Not start</v>
          </cell>
          <cell r="AD83" t="str">
            <v>Completed</v>
          </cell>
          <cell r="AE83" t="str">
            <v>Not start</v>
          </cell>
          <cell r="AF83">
            <v>0</v>
          </cell>
          <cell r="AG83">
            <v>0</v>
          </cell>
          <cell r="AH83">
            <v>0</v>
          </cell>
          <cell r="AI83">
            <v>0</v>
          </cell>
          <cell r="AJ83">
            <v>0</v>
          </cell>
        </row>
        <row r="84">
          <cell r="B84" t="str">
            <v>Not start</v>
          </cell>
          <cell r="C84" t="str">
            <v>Not start</v>
          </cell>
          <cell r="D84" t="str">
            <v>Not start</v>
          </cell>
          <cell r="E84" t="str">
            <v>Not start</v>
          </cell>
          <cell r="F84" t="str">
            <v>Not start</v>
          </cell>
          <cell r="G84" t="str">
            <v>Completed</v>
          </cell>
          <cell r="H84" t="str">
            <v>Not start</v>
          </cell>
          <cell r="I84" t="str">
            <v>Not start</v>
          </cell>
          <cell r="J84" t="str">
            <v>Not start</v>
          </cell>
          <cell r="K84" t="str">
            <v>Not start</v>
          </cell>
          <cell r="L84" t="str">
            <v>Completed</v>
          </cell>
          <cell r="M84" t="str">
            <v>Not start</v>
          </cell>
          <cell r="N84" t="str">
            <v>Completed</v>
          </cell>
          <cell r="O84" t="str">
            <v>Not start</v>
          </cell>
          <cell r="P84" t="str">
            <v>Completed</v>
          </cell>
          <cell r="Q84" t="str">
            <v>Not start</v>
          </cell>
          <cell r="R84" t="str">
            <v>Not start</v>
          </cell>
          <cell r="S84" t="str">
            <v>Not start</v>
          </cell>
          <cell r="T84" t="str">
            <v>Not start</v>
          </cell>
          <cell r="U84" t="str">
            <v>Not start</v>
          </cell>
          <cell r="V84" t="str">
            <v>Not start</v>
          </cell>
          <cell r="W84" t="str">
            <v>Not start</v>
          </cell>
          <cell r="X84" t="str">
            <v>Not start</v>
          </cell>
          <cell r="Y84" t="str">
            <v>Not start</v>
          </cell>
          <cell r="Z84" t="str">
            <v>Not start</v>
          </cell>
          <cell r="AA84" t="str">
            <v>Completed</v>
          </cell>
          <cell r="AB84" t="str">
            <v>Not start</v>
          </cell>
          <cell r="AC84" t="str">
            <v>Not start</v>
          </cell>
          <cell r="AD84" t="str">
            <v>Completed</v>
          </cell>
          <cell r="AE84" t="str">
            <v>Not start</v>
          </cell>
          <cell r="AF84">
            <v>0</v>
          </cell>
          <cell r="AG84">
            <v>0</v>
          </cell>
          <cell r="AH84">
            <v>0</v>
          </cell>
          <cell r="AI84">
            <v>0</v>
          </cell>
          <cell r="AJ84">
            <v>0</v>
          </cell>
        </row>
        <row r="85">
          <cell r="B85" t="str">
            <v>Not start</v>
          </cell>
          <cell r="C85" t="str">
            <v>Not start</v>
          </cell>
          <cell r="D85" t="str">
            <v>Not start</v>
          </cell>
          <cell r="E85" t="str">
            <v>Not start</v>
          </cell>
          <cell r="F85" t="str">
            <v>Not start</v>
          </cell>
          <cell r="G85" t="str">
            <v>Completed</v>
          </cell>
          <cell r="H85" t="str">
            <v>Not start</v>
          </cell>
          <cell r="I85" t="str">
            <v>Not start</v>
          </cell>
          <cell r="J85" t="str">
            <v>Not start</v>
          </cell>
          <cell r="K85" t="str">
            <v>Not start</v>
          </cell>
          <cell r="L85" t="str">
            <v>Completed</v>
          </cell>
          <cell r="M85" t="str">
            <v>Not start</v>
          </cell>
          <cell r="N85" t="str">
            <v>Completed</v>
          </cell>
          <cell r="O85" t="str">
            <v>Not start</v>
          </cell>
          <cell r="P85" t="str">
            <v>Completed</v>
          </cell>
          <cell r="Q85" t="str">
            <v>Not start</v>
          </cell>
          <cell r="R85" t="str">
            <v>Not start</v>
          </cell>
          <cell r="S85" t="str">
            <v>Not start</v>
          </cell>
          <cell r="T85" t="str">
            <v>Not start</v>
          </cell>
          <cell r="U85" t="str">
            <v>Not start</v>
          </cell>
          <cell r="V85" t="str">
            <v>Not start</v>
          </cell>
          <cell r="W85" t="str">
            <v>Not start</v>
          </cell>
          <cell r="X85" t="str">
            <v>Not start</v>
          </cell>
          <cell r="Y85" t="str">
            <v>Not start</v>
          </cell>
          <cell r="Z85" t="str">
            <v>Not start</v>
          </cell>
          <cell r="AA85" t="str">
            <v>Completed</v>
          </cell>
          <cell r="AB85" t="str">
            <v>Not start</v>
          </cell>
          <cell r="AC85" t="str">
            <v>Not start</v>
          </cell>
          <cell r="AD85" t="str">
            <v>Completed</v>
          </cell>
          <cell r="AE85" t="str">
            <v>Not start</v>
          </cell>
          <cell r="AF85">
            <v>0</v>
          </cell>
          <cell r="AG85">
            <v>0</v>
          </cell>
          <cell r="AH85">
            <v>0</v>
          </cell>
          <cell r="AI85">
            <v>0</v>
          </cell>
          <cell r="AJ85">
            <v>0</v>
          </cell>
        </row>
        <row r="86">
          <cell r="B86" t="str">
            <v>Not start</v>
          </cell>
          <cell r="C86" t="str">
            <v>Not start</v>
          </cell>
          <cell r="D86" t="str">
            <v>Not start</v>
          </cell>
          <cell r="E86" t="str">
            <v>Not start</v>
          </cell>
          <cell r="F86" t="str">
            <v>Not start</v>
          </cell>
          <cell r="G86" t="str">
            <v>Completed</v>
          </cell>
          <cell r="H86" t="str">
            <v>Not start</v>
          </cell>
          <cell r="I86" t="str">
            <v>Not start</v>
          </cell>
          <cell r="J86" t="str">
            <v>Not start</v>
          </cell>
          <cell r="K86" t="str">
            <v>Not start</v>
          </cell>
          <cell r="L86" t="str">
            <v>Completed</v>
          </cell>
          <cell r="M86" t="str">
            <v>Not start</v>
          </cell>
          <cell r="N86" t="str">
            <v>Completed</v>
          </cell>
          <cell r="O86" t="str">
            <v>Not start</v>
          </cell>
          <cell r="P86" t="str">
            <v>Completed</v>
          </cell>
          <cell r="Q86" t="str">
            <v>Not start</v>
          </cell>
          <cell r="R86" t="str">
            <v>Not start</v>
          </cell>
          <cell r="S86" t="str">
            <v>Not start</v>
          </cell>
          <cell r="T86" t="str">
            <v>Not start</v>
          </cell>
          <cell r="U86" t="str">
            <v>Not start</v>
          </cell>
          <cell r="V86" t="str">
            <v>Not start</v>
          </cell>
          <cell r="W86" t="str">
            <v>Not start</v>
          </cell>
          <cell r="X86" t="str">
            <v>Not start</v>
          </cell>
          <cell r="Y86" t="str">
            <v>Not start</v>
          </cell>
          <cell r="Z86" t="str">
            <v>Not start</v>
          </cell>
          <cell r="AA86" t="str">
            <v>Completed</v>
          </cell>
          <cell r="AB86" t="str">
            <v>Not start</v>
          </cell>
          <cell r="AC86" t="str">
            <v>Not start</v>
          </cell>
          <cell r="AD86" t="str">
            <v>Completed</v>
          </cell>
          <cell r="AE86" t="str">
            <v>Not start</v>
          </cell>
          <cell r="AF86">
            <v>0</v>
          </cell>
          <cell r="AG86">
            <v>0</v>
          </cell>
          <cell r="AH86">
            <v>0</v>
          </cell>
          <cell r="AI86">
            <v>0</v>
          </cell>
          <cell r="AJ86">
            <v>0</v>
          </cell>
        </row>
        <row r="87">
          <cell r="B87">
            <v>0</v>
          </cell>
          <cell r="C87">
            <v>0</v>
          </cell>
          <cell r="D87">
            <v>0</v>
          </cell>
          <cell r="E87">
            <v>0</v>
          </cell>
          <cell r="F87">
            <v>0</v>
          </cell>
          <cell r="G87">
            <v>100</v>
          </cell>
          <cell r="H87">
            <v>0</v>
          </cell>
          <cell r="I87">
            <v>0</v>
          </cell>
          <cell r="J87">
            <v>0</v>
          </cell>
          <cell r="K87">
            <v>0</v>
          </cell>
          <cell r="L87">
            <v>100</v>
          </cell>
          <cell r="M87">
            <v>0</v>
          </cell>
          <cell r="N87">
            <v>100</v>
          </cell>
          <cell r="O87">
            <v>0</v>
          </cell>
          <cell r="P87">
            <v>100</v>
          </cell>
          <cell r="Q87">
            <v>0</v>
          </cell>
          <cell r="R87">
            <v>0</v>
          </cell>
          <cell r="S87">
            <v>0</v>
          </cell>
          <cell r="T87">
            <v>0</v>
          </cell>
          <cell r="U87">
            <v>0</v>
          </cell>
          <cell r="V87">
            <v>0</v>
          </cell>
          <cell r="W87">
            <v>0</v>
          </cell>
          <cell r="X87">
            <v>0</v>
          </cell>
          <cell r="Y87">
            <v>0</v>
          </cell>
          <cell r="Z87">
            <v>0</v>
          </cell>
          <cell r="AA87">
            <v>100</v>
          </cell>
          <cell r="AB87">
            <v>0</v>
          </cell>
          <cell r="AC87">
            <v>0</v>
          </cell>
          <cell r="AD87">
            <v>100</v>
          </cell>
          <cell r="AE87">
            <v>0</v>
          </cell>
          <cell r="AF87">
            <v>0</v>
          </cell>
          <cell r="AG87">
            <v>0</v>
          </cell>
          <cell r="AH87">
            <v>0</v>
          </cell>
          <cell r="AI87">
            <v>0</v>
          </cell>
          <cell r="AJ87">
            <v>0</v>
          </cell>
        </row>
        <row r="88">
          <cell r="B88" t="str">
            <v>Not start</v>
          </cell>
          <cell r="C88" t="str">
            <v>Not start</v>
          </cell>
          <cell r="D88" t="str">
            <v>Not start</v>
          </cell>
          <cell r="E88" t="str">
            <v>Not start</v>
          </cell>
          <cell r="F88" t="str">
            <v>Not start</v>
          </cell>
          <cell r="G88" t="str">
            <v>Completed</v>
          </cell>
          <cell r="H88" t="str">
            <v>Not start</v>
          </cell>
          <cell r="I88" t="str">
            <v>Not start</v>
          </cell>
          <cell r="J88" t="str">
            <v>Not start</v>
          </cell>
          <cell r="K88" t="str">
            <v>Not start</v>
          </cell>
          <cell r="L88" t="str">
            <v>Completed</v>
          </cell>
          <cell r="M88" t="str">
            <v>Not start</v>
          </cell>
          <cell r="N88" t="str">
            <v>Completed</v>
          </cell>
          <cell r="O88" t="str">
            <v>Not start</v>
          </cell>
          <cell r="P88" t="str">
            <v>Completed</v>
          </cell>
          <cell r="Q88" t="str">
            <v>Not start</v>
          </cell>
          <cell r="R88" t="str">
            <v>Not start</v>
          </cell>
          <cell r="S88" t="str">
            <v>Not start</v>
          </cell>
          <cell r="T88" t="str">
            <v>Not start</v>
          </cell>
          <cell r="U88" t="str">
            <v>Not start</v>
          </cell>
          <cell r="V88" t="str">
            <v>Not start</v>
          </cell>
          <cell r="W88" t="str">
            <v>Not start</v>
          </cell>
          <cell r="X88" t="str">
            <v>Not start</v>
          </cell>
          <cell r="Y88" t="str">
            <v>Not start</v>
          </cell>
          <cell r="Z88" t="str">
            <v>Not start</v>
          </cell>
          <cell r="AA88" t="str">
            <v>Completed</v>
          </cell>
          <cell r="AB88" t="str">
            <v>Not start</v>
          </cell>
          <cell r="AC88" t="str">
            <v>Not start</v>
          </cell>
          <cell r="AD88" t="str">
            <v>Completed</v>
          </cell>
          <cell r="AE88" t="str">
            <v>Not start</v>
          </cell>
          <cell r="AF88">
            <v>0</v>
          </cell>
          <cell r="AG88">
            <v>0</v>
          </cell>
          <cell r="AH88">
            <v>0</v>
          </cell>
          <cell r="AI88">
            <v>0</v>
          </cell>
          <cell r="AJ88">
            <v>0</v>
          </cell>
        </row>
        <row r="89">
          <cell r="B89" t="str">
            <v>Not start</v>
          </cell>
          <cell r="C89" t="str">
            <v>Not start</v>
          </cell>
          <cell r="D89" t="str">
            <v>Not start</v>
          </cell>
          <cell r="E89" t="str">
            <v>Not start</v>
          </cell>
          <cell r="F89" t="str">
            <v>Not start</v>
          </cell>
          <cell r="G89" t="str">
            <v>Completed</v>
          </cell>
          <cell r="H89" t="str">
            <v>Not start</v>
          </cell>
          <cell r="I89" t="str">
            <v>Not start</v>
          </cell>
          <cell r="J89" t="str">
            <v>Not start</v>
          </cell>
          <cell r="K89" t="str">
            <v>Not start</v>
          </cell>
          <cell r="L89" t="str">
            <v>Completed</v>
          </cell>
          <cell r="M89" t="str">
            <v>Not start</v>
          </cell>
          <cell r="N89" t="str">
            <v>Completed</v>
          </cell>
          <cell r="O89" t="str">
            <v>Not start</v>
          </cell>
          <cell r="P89" t="str">
            <v>Completed</v>
          </cell>
          <cell r="Q89" t="str">
            <v>Not start</v>
          </cell>
          <cell r="R89" t="str">
            <v>Not start</v>
          </cell>
          <cell r="S89" t="str">
            <v>Not start</v>
          </cell>
          <cell r="T89" t="str">
            <v>Not start</v>
          </cell>
          <cell r="U89" t="str">
            <v>Not start</v>
          </cell>
          <cell r="V89" t="str">
            <v>Not start</v>
          </cell>
          <cell r="W89" t="str">
            <v>Not start</v>
          </cell>
          <cell r="X89" t="str">
            <v>Not start</v>
          </cell>
          <cell r="Y89" t="str">
            <v>Not start</v>
          </cell>
          <cell r="Z89" t="str">
            <v>Not start</v>
          </cell>
          <cell r="AA89" t="str">
            <v>Completed</v>
          </cell>
          <cell r="AB89" t="str">
            <v>Not start</v>
          </cell>
          <cell r="AC89" t="str">
            <v>Not start</v>
          </cell>
          <cell r="AD89" t="str">
            <v>Completed</v>
          </cell>
          <cell r="AE89" t="str">
            <v>Not start</v>
          </cell>
          <cell r="AF89">
            <v>0</v>
          </cell>
          <cell r="AG89">
            <v>0</v>
          </cell>
          <cell r="AH89">
            <v>0</v>
          </cell>
          <cell r="AI89">
            <v>0</v>
          </cell>
          <cell r="AJ89">
            <v>0</v>
          </cell>
        </row>
        <row r="90">
          <cell r="B90" t="str">
            <v>Not start</v>
          </cell>
          <cell r="C90" t="str">
            <v>Not start</v>
          </cell>
          <cell r="D90" t="str">
            <v>Not start</v>
          </cell>
          <cell r="E90" t="str">
            <v>Not start</v>
          </cell>
          <cell r="F90" t="str">
            <v>Not start</v>
          </cell>
          <cell r="G90" t="str">
            <v>Completed</v>
          </cell>
          <cell r="H90" t="str">
            <v>Not start</v>
          </cell>
          <cell r="I90" t="str">
            <v>Not start</v>
          </cell>
          <cell r="J90" t="str">
            <v>Not start</v>
          </cell>
          <cell r="K90" t="str">
            <v>Not start</v>
          </cell>
          <cell r="L90" t="str">
            <v>Completed</v>
          </cell>
          <cell r="M90" t="str">
            <v>Not start</v>
          </cell>
          <cell r="N90" t="str">
            <v>Completed</v>
          </cell>
          <cell r="O90" t="str">
            <v>Not start</v>
          </cell>
          <cell r="P90" t="str">
            <v>Completed</v>
          </cell>
          <cell r="Q90" t="str">
            <v>Not start</v>
          </cell>
          <cell r="R90" t="str">
            <v>Not start</v>
          </cell>
          <cell r="S90" t="str">
            <v>Not start</v>
          </cell>
          <cell r="T90" t="str">
            <v>Not start</v>
          </cell>
          <cell r="U90" t="str">
            <v>Not start</v>
          </cell>
          <cell r="V90" t="str">
            <v>Not start</v>
          </cell>
          <cell r="W90" t="str">
            <v>Not start</v>
          </cell>
          <cell r="X90" t="str">
            <v>Not start</v>
          </cell>
          <cell r="Y90" t="str">
            <v>Not start</v>
          </cell>
          <cell r="Z90" t="str">
            <v>Not start</v>
          </cell>
          <cell r="AA90" t="str">
            <v>Completed</v>
          </cell>
          <cell r="AB90" t="str">
            <v>Not start</v>
          </cell>
          <cell r="AC90" t="str">
            <v>Not start</v>
          </cell>
          <cell r="AD90" t="str">
            <v>Completed</v>
          </cell>
          <cell r="AE90" t="str">
            <v>Not start</v>
          </cell>
          <cell r="AF90">
            <v>0</v>
          </cell>
          <cell r="AG90">
            <v>0</v>
          </cell>
          <cell r="AH90">
            <v>0</v>
          </cell>
          <cell r="AI90">
            <v>0</v>
          </cell>
          <cell r="AJ90">
            <v>0</v>
          </cell>
        </row>
        <row r="91">
          <cell r="B91" t="str">
            <v>Not start</v>
          </cell>
          <cell r="C91" t="str">
            <v>Not start</v>
          </cell>
          <cell r="D91" t="str">
            <v>Not start</v>
          </cell>
          <cell r="E91" t="str">
            <v>Not start</v>
          </cell>
          <cell r="F91" t="str">
            <v>Not start</v>
          </cell>
          <cell r="G91" t="str">
            <v>Completed</v>
          </cell>
          <cell r="H91" t="str">
            <v>Not start</v>
          </cell>
          <cell r="I91" t="str">
            <v>Not start</v>
          </cell>
          <cell r="J91" t="str">
            <v>Not start</v>
          </cell>
          <cell r="K91" t="str">
            <v>Not start</v>
          </cell>
          <cell r="L91" t="str">
            <v>Completed</v>
          </cell>
          <cell r="M91" t="str">
            <v>Not start</v>
          </cell>
          <cell r="N91" t="str">
            <v>Completed</v>
          </cell>
          <cell r="O91" t="str">
            <v>Not start</v>
          </cell>
          <cell r="P91" t="str">
            <v>Completed</v>
          </cell>
          <cell r="Q91" t="str">
            <v>Not start</v>
          </cell>
          <cell r="R91" t="str">
            <v>Not start</v>
          </cell>
          <cell r="S91" t="str">
            <v>Not start</v>
          </cell>
          <cell r="T91" t="str">
            <v>Not start</v>
          </cell>
          <cell r="U91" t="str">
            <v>Not start</v>
          </cell>
          <cell r="V91" t="str">
            <v>Not start</v>
          </cell>
          <cell r="W91" t="str">
            <v>Not start</v>
          </cell>
          <cell r="X91" t="str">
            <v>Not start</v>
          </cell>
          <cell r="Y91" t="str">
            <v>Not start</v>
          </cell>
          <cell r="Z91" t="str">
            <v>Not start</v>
          </cell>
          <cell r="AA91" t="str">
            <v>Completed</v>
          </cell>
          <cell r="AB91" t="str">
            <v>Not start</v>
          </cell>
          <cell r="AC91" t="str">
            <v>Not start</v>
          </cell>
          <cell r="AD91" t="str">
            <v>Completed</v>
          </cell>
          <cell r="AE91" t="str">
            <v>Not start</v>
          </cell>
          <cell r="AF91">
            <v>0</v>
          </cell>
          <cell r="AG91">
            <v>0</v>
          </cell>
          <cell r="AH91">
            <v>0</v>
          </cell>
          <cell r="AI91">
            <v>0</v>
          </cell>
          <cell r="AJ91">
            <v>0</v>
          </cell>
        </row>
        <row r="92">
          <cell r="B92" t="str">
            <v>Not start</v>
          </cell>
          <cell r="C92" t="str">
            <v>Not start</v>
          </cell>
          <cell r="D92" t="str">
            <v>Not start</v>
          </cell>
          <cell r="E92" t="str">
            <v>Not start</v>
          </cell>
          <cell r="F92" t="str">
            <v>Not start</v>
          </cell>
          <cell r="G92" t="str">
            <v>Completed</v>
          </cell>
          <cell r="H92" t="str">
            <v>Not start</v>
          </cell>
          <cell r="I92" t="str">
            <v>Not start</v>
          </cell>
          <cell r="J92" t="str">
            <v>Not start</v>
          </cell>
          <cell r="K92" t="str">
            <v>Not start</v>
          </cell>
          <cell r="L92" t="str">
            <v>Completed</v>
          </cell>
          <cell r="M92" t="str">
            <v>Not start</v>
          </cell>
          <cell r="N92" t="str">
            <v>Completed</v>
          </cell>
          <cell r="O92" t="str">
            <v>Not start</v>
          </cell>
          <cell r="P92" t="str">
            <v>Completed</v>
          </cell>
          <cell r="Q92" t="str">
            <v>Not start</v>
          </cell>
          <cell r="R92" t="str">
            <v>Not start</v>
          </cell>
          <cell r="S92" t="str">
            <v>Not start</v>
          </cell>
          <cell r="T92" t="str">
            <v>Not start</v>
          </cell>
          <cell r="U92" t="str">
            <v>Not start</v>
          </cell>
          <cell r="V92" t="str">
            <v>Not start</v>
          </cell>
          <cell r="W92" t="str">
            <v>Not start</v>
          </cell>
          <cell r="X92" t="str">
            <v>Not start</v>
          </cell>
          <cell r="Y92" t="str">
            <v>Not start</v>
          </cell>
          <cell r="Z92" t="str">
            <v>Not start</v>
          </cell>
          <cell r="AA92" t="str">
            <v>Completed</v>
          </cell>
          <cell r="AB92" t="str">
            <v>Not start</v>
          </cell>
          <cell r="AC92" t="str">
            <v>Not start</v>
          </cell>
          <cell r="AD92" t="str">
            <v>Completed</v>
          </cell>
          <cell r="AE92" t="str">
            <v>Not start</v>
          </cell>
          <cell r="AF92">
            <v>0</v>
          </cell>
          <cell r="AG92">
            <v>0</v>
          </cell>
          <cell r="AH92">
            <v>0</v>
          </cell>
          <cell r="AI92">
            <v>0</v>
          </cell>
          <cell r="AJ92">
            <v>0</v>
          </cell>
        </row>
        <row r="93">
          <cell r="B93" t="str">
            <v>Not start</v>
          </cell>
          <cell r="C93" t="str">
            <v>Not start</v>
          </cell>
          <cell r="D93" t="str">
            <v>Not start</v>
          </cell>
          <cell r="E93" t="str">
            <v>Not start</v>
          </cell>
          <cell r="F93" t="str">
            <v>Not start</v>
          </cell>
          <cell r="G93" t="str">
            <v>Completed</v>
          </cell>
          <cell r="H93" t="str">
            <v>Not start</v>
          </cell>
          <cell r="I93" t="str">
            <v>Not start</v>
          </cell>
          <cell r="J93" t="str">
            <v>Not start</v>
          </cell>
          <cell r="K93" t="str">
            <v>Not start</v>
          </cell>
          <cell r="L93" t="str">
            <v>Completed</v>
          </cell>
          <cell r="M93" t="str">
            <v>Not start</v>
          </cell>
          <cell r="N93" t="str">
            <v>Completed</v>
          </cell>
          <cell r="O93" t="str">
            <v>Not start</v>
          </cell>
          <cell r="P93" t="str">
            <v>Completed</v>
          </cell>
          <cell r="Q93" t="str">
            <v>Not start</v>
          </cell>
          <cell r="R93" t="str">
            <v>Not start</v>
          </cell>
          <cell r="S93" t="str">
            <v>Not start</v>
          </cell>
          <cell r="T93" t="str">
            <v>Not start</v>
          </cell>
          <cell r="U93" t="str">
            <v>Not start</v>
          </cell>
          <cell r="V93" t="str">
            <v>Not start</v>
          </cell>
          <cell r="W93" t="str">
            <v>Not start</v>
          </cell>
          <cell r="X93" t="str">
            <v>Not start</v>
          </cell>
          <cell r="Y93" t="str">
            <v>Not start</v>
          </cell>
          <cell r="Z93" t="str">
            <v>Not start</v>
          </cell>
          <cell r="AA93" t="str">
            <v>Completed</v>
          </cell>
          <cell r="AB93" t="str">
            <v>Not start</v>
          </cell>
          <cell r="AC93" t="str">
            <v>Not start</v>
          </cell>
          <cell r="AD93" t="str">
            <v>Completed</v>
          </cell>
          <cell r="AE93" t="str">
            <v>Not start</v>
          </cell>
          <cell r="AF93">
            <v>0</v>
          </cell>
          <cell r="AG93">
            <v>0</v>
          </cell>
          <cell r="AH93">
            <v>0</v>
          </cell>
          <cell r="AI93">
            <v>0</v>
          </cell>
          <cell r="AJ93">
            <v>0</v>
          </cell>
        </row>
        <row r="94">
          <cell r="B94" t="str">
            <v>Not start</v>
          </cell>
          <cell r="C94" t="str">
            <v>Not start</v>
          </cell>
          <cell r="D94" t="str">
            <v>Not start</v>
          </cell>
          <cell r="E94" t="str">
            <v>Not start</v>
          </cell>
          <cell r="F94" t="str">
            <v>Not start</v>
          </cell>
          <cell r="G94" t="str">
            <v>Completed</v>
          </cell>
          <cell r="H94" t="str">
            <v>Not start</v>
          </cell>
          <cell r="I94" t="str">
            <v>Not start</v>
          </cell>
          <cell r="J94" t="str">
            <v>Not start</v>
          </cell>
          <cell r="K94" t="str">
            <v>Not start</v>
          </cell>
          <cell r="L94" t="str">
            <v>Completed</v>
          </cell>
          <cell r="M94" t="str">
            <v>Not start</v>
          </cell>
          <cell r="N94" t="str">
            <v>Completed</v>
          </cell>
          <cell r="O94" t="str">
            <v>Not start</v>
          </cell>
          <cell r="P94" t="str">
            <v>Completed</v>
          </cell>
          <cell r="Q94" t="str">
            <v>Not start</v>
          </cell>
          <cell r="R94" t="str">
            <v>Not start</v>
          </cell>
          <cell r="S94" t="str">
            <v>Not start</v>
          </cell>
          <cell r="T94" t="str">
            <v>Not start</v>
          </cell>
          <cell r="U94" t="str">
            <v>Not start</v>
          </cell>
          <cell r="V94" t="str">
            <v>Not start</v>
          </cell>
          <cell r="W94" t="str">
            <v>Not start</v>
          </cell>
          <cell r="X94" t="str">
            <v>Not start</v>
          </cell>
          <cell r="Y94" t="str">
            <v>Not start</v>
          </cell>
          <cell r="Z94" t="str">
            <v>Not start</v>
          </cell>
          <cell r="AA94" t="str">
            <v>Completed</v>
          </cell>
          <cell r="AB94" t="str">
            <v>Not start</v>
          </cell>
          <cell r="AC94" t="str">
            <v>Not start</v>
          </cell>
          <cell r="AD94" t="str">
            <v>Completed</v>
          </cell>
          <cell r="AE94" t="str">
            <v>Not start</v>
          </cell>
          <cell r="AF94">
            <v>0</v>
          </cell>
          <cell r="AG94">
            <v>0</v>
          </cell>
          <cell r="AH94">
            <v>0</v>
          </cell>
          <cell r="AI94">
            <v>0</v>
          </cell>
          <cell r="AJ94">
            <v>0</v>
          </cell>
        </row>
        <row r="95">
          <cell r="B95" t="str">
            <v>Not start</v>
          </cell>
          <cell r="C95" t="str">
            <v>Not start</v>
          </cell>
          <cell r="D95" t="str">
            <v>Not start</v>
          </cell>
          <cell r="E95" t="str">
            <v>Not start</v>
          </cell>
          <cell r="F95" t="str">
            <v>Not start</v>
          </cell>
          <cell r="G95" t="str">
            <v>Completed</v>
          </cell>
          <cell r="H95" t="str">
            <v>Not start</v>
          </cell>
          <cell r="I95" t="str">
            <v>Not start</v>
          </cell>
          <cell r="J95" t="str">
            <v>Not start</v>
          </cell>
          <cell r="K95" t="str">
            <v>Not start</v>
          </cell>
          <cell r="L95" t="str">
            <v>Completed</v>
          </cell>
          <cell r="M95" t="str">
            <v>Not start</v>
          </cell>
          <cell r="N95" t="str">
            <v>Completed</v>
          </cell>
          <cell r="O95" t="str">
            <v>Not start</v>
          </cell>
          <cell r="P95" t="str">
            <v>Completed</v>
          </cell>
          <cell r="Q95" t="str">
            <v>Not start</v>
          </cell>
          <cell r="R95" t="str">
            <v>Not start</v>
          </cell>
          <cell r="S95" t="str">
            <v>Not start</v>
          </cell>
          <cell r="T95" t="str">
            <v>Not start</v>
          </cell>
          <cell r="U95" t="str">
            <v>Not start</v>
          </cell>
          <cell r="V95" t="str">
            <v>Not start</v>
          </cell>
          <cell r="W95" t="str">
            <v>Not start</v>
          </cell>
          <cell r="X95" t="str">
            <v>Not start</v>
          </cell>
          <cell r="Y95" t="str">
            <v>Not start</v>
          </cell>
          <cell r="Z95" t="str">
            <v>Not start</v>
          </cell>
          <cell r="AA95" t="str">
            <v>Completed</v>
          </cell>
          <cell r="AB95" t="str">
            <v>Not start</v>
          </cell>
          <cell r="AC95" t="str">
            <v>Not start</v>
          </cell>
          <cell r="AD95" t="str">
            <v>Completed</v>
          </cell>
          <cell r="AE95" t="str">
            <v>Not start</v>
          </cell>
          <cell r="AF95">
            <v>0</v>
          </cell>
          <cell r="AG95">
            <v>0</v>
          </cell>
          <cell r="AH95">
            <v>0</v>
          </cell>
          <cell r="AI95">
            <v>0</v>
          </cell>
          <cell r="AJ95">
            <v>0</v>
          </cell>
        </row>
        <row r="96">
          <cell r="B96" t="str">
            <v>Not start</v>
          </cell>
          <cell r="C96" t="str">
            <v>Not start</v>
          </cell>
          <cell r="D96" t="str">
            <v>Not start</v>
          </cell>
          <cell r="E96" t="str">
            <v>Not start</v>
          </cell>
          <cell r="F96" t="str">
            <v>Not start</v>
          </cell>
          <cell r="G96" t="str">
            <v>Completed</v>
          </cell>
          <cell r="H96" t="str">
            <v>Not start</v>
          </cell>
          <cell r="I96" t="str">
            <v>Not start</v>
          </cell>
          <cell r="J96" t="str">
            <v>Not start</v>
          </cell>
          <cell r="K96" t="str">
            <v>Not start</v>
          </cell>
          <cell r="L96" t="str">
            <v>Completed</v>
          </cell>
          <cell r="M96" t="str">
            <v>Not start</v>
          </cell>
          <cell r="N96" t="str">
            <v>Completed</v>
          </cell>
          <cell r="O96" t="str">
            <v>Not start</v>
          </cell>
          <cell r="P96" t="str">
            <v>Completed</v>
          </cell>
          <cell r="Q96" t="str">
            <v>Not start</v>
          </cell>
          <cell r="R96" t="str">
            <v>Not start</v>
          </cell>
          <cell r="S96" t="str">
            <v>Not start</v>
          </cell>
          <cell r="T96" t="str">
            <v>Not start</v>
          </cell>
          <cell r="U96" t="str">
            <v>Not start</v>
          </cell>
          <cell r="V96" t="str">
            <v>Not start</v>
          </cell>
          <cell r="W96" t="str">
            <v>Not start</v>
          </cell>
          <cell r="X96" t="str">
            <v>Not start</v>
          </cell>
          <cell r="Y96" t="str">
            <v>Not start</v>
          </cell>
          <cell r="Z96" t="str">
            <v>Not start</v>
          </cell>
          <cell r="AA96" t="str">
            <v>Completed</v>
          </cell>
          <cell r="AB96" t="str">
            <v>Not start</v>
          </cell>
          <cell r="AC96" t="str">
            <v>Not start</v>
          </cell>
          <cell r="AD96" t="str">
            <v>Completed</v>
          </cell>
          <cell r="AE96" t="str">
            <v>Not start</v>
          </cell>
          <cell r="AF96">
            <v>0</v>
          </cell>
          <cell r="AG96">
            <v>0</v>
          </cell>
          <cell r="AH96">
            <v>0</v>
          </cell>
          <cell r="AI96">
            <v>0</v>
          </cell>
          <cell r="AJ96">
            <v>0</v>
          </cell>
        </row>
        <row r="97">
          <cell r="B97" t="str">
            <v>Not start</v>
          </cell>
          <cell r="C97" t="str">
            <v>Not start</v>
          </cell>
          <cell r="D97" t="str">
            <v>Not start</v>
          </cell>
          <cell r="E97" t="str">
            <v>Not start</v>
          </cell>
          <cell r="F97" t="str">
            <v>Not start</v>
          </cell>
          <cell r="G97" t="str">
            <v>Completed</v>
          </cell>
          <cell r="H97" t="str">
            <v>Not start</v>
          </cell>
          <cell r="I97" t="str">
            <v>Not start</v>
          </cell>
          <cell r="J97" t="str">
            <v>Not start</v>
          </cell>
          <cell r="K97" t="str">
            <v>Not start</v>
          </cell>
          <cell r="L97" t="str">
            <v>Completed</v>
          </cell>
          <cell r="M97" t="str">
            <v>Not start</v>
          </cell>
          <cell r="N97" t="str">
            <v>Completed</v>
          </cell>
          <cell r="O97" t="str">
            <v>Not start</v>
          </cell>
          <cell r="P97" t="str">
            <v>Completed</v>
          </cell>
          <cell r="Q97" t="str">
            <v>Not start</v>
          </cell>
          <cell r="R97" t="str">
            <v>Not start</v>
          </cell>
          <cell r="S97" t="str">
            <v>Not start</v>
          </cell>
          <cell r="T97" t="str">
            <v>Not start</v>
          </cell>
          <cell r="U97" t="str">
            <v>Not start</v>
          </cell>
          <cell r="V97" t="str">
            <v>Not start</v>
          </cell>
          <cell r="W97" t="str">
            <v>Not start</v>
          </cell>
          <cell r="X97" t="str">
            <v>Not start</v>
          </cell>
          <cell r="Y97" t="str">
            <v>Not start</v>
          </cell>
          <cell r="Z97" t="str">
            <v>Not start</v>
          </cell>
          <cell r="AA97" t="str">
            <v>Completed</v>
          </cell>
          <cell r="AB97" t="str">
            <v>Not start</v>
          </cell>
          <cell r="AC97" t="str">
            <v>Not start</v>
          </cell>
          <cell r="AD97" t="str">
            <v>Completed</v>
          </cell>
          <cell r="AE97" t="str">
            <v>Not start</v>
          </cell>
          <cell r="AF97">
            <v>0</v>
          </cell>
          <cell r="AG97">
            <v>0</v>
          </cell>
          <cell r="AH97">
            <v>0</v>
          </cell>
          <cell r="AI97">
            <v>0</v>
          </cell>
          <cell r="AJ97">
            <v>0</v>
          </cell>
        </row>
        <row r="98">
          <cell r="B98" t="str">
            <v>Not start</v>
          </cell>
          <cell r="C98" t="str">
            <v>Not start</v>
          </cell>
          <cell r="D98" t="str">
            <v>Not start</v>
          </cell>
          <cell r="E98" t="str">
            <v>Not start</v>
          </cell>
          <cell r="F98" t="str">
            <v>Not start</v>
          </cell>
          <cell r="G98" t="str">
            <v>Completed</v>
          </cell>
          <cell r="H98" t="str">
            <v>Not start</v>
          </cell>
          <cell r="I98" t="str">
            <v>Not start</v>
          </cell>
          <cell r="J98" t="str">
            <v>Not start</v>
          </cell>
          <cell r="K98" t="str">
            <v>Not start</v>
          </cell>
          <cell r="L98" t="str">
            <v>Completed</v>
          </cell>
          <cell r="M98" t="str">
            <v>Not start</v>
          </cell>
          <cell r="N98" t="str">
            <v>Completed</v>
          </cell>
          <cell r="O98" t="str">
            <v>Not start</v>
          </cell>
          <cell r="P98" t="str">
            <v>Completed</v>
          </cell>
          <cell r="Q98" t="str">
            <v>Not start</v>
          </cell>
          <cell r="R98" t="str">
            <v>Not start</v>
          </cell>
          <cell r="S98" t="str">
            <v>Not start</v>
          </cell>
          <cell r="T98" t="str">
            <v>Not start</v>
          </cell>
          <cell r="U98" t="str">
            <v>Not start</v>
          </cell>
          <cell r="V98" t="str">
            <v>Not start</v>
          </cell>
          <cell r="W98" t="str">
            <v>Not start</v>
          </cell>
          <cell r="X98" t="str">
            <v>Not start</v>
          </cell>
          <cell r="Y98" t="str">
            <v>Not start</v>
          </cell>
          <cell r="Z98" t="str">
            <v>Not start</v>
          </cell>
          <cell r="AA98" t="str">
            <v>Completed</v>
          </cell>
          <cell r="AB98" t="str">
            <v>Not start</v>
          </cell>
          <cell r="AC98" t="str">
            <v>Not start</v>
          </cell>
          <cell r="AD98" t="str">
            <v>Completed</v>
          </cell>
          <cell r="AE98" t="str">
            <v>Not start</v>
          </cell>
          <cell r="AF98">
            <v>0</v>
          </cell>
          <cell r="AG98">
            <v>0</v>
          </cell>
          <cell r="AH98">
            <v>0</v>
          </cell>
          <cell r="AI98">
            <v>0</v>
          </cell>
          <cell r="AJ98">
            <v>0</v>
          </cell>
        </row>
        <row r="99">
          <cell r="B99">
            <v>0</v>
          </cell>
          <cell r="C99">
            <v>100</v>
          </cell>
          <cell r="D99">
            <v>0</v>
          </cell>
          <cell r="E99">
            <v>0</v>
          </cell>
          <cell r="F99">
            <v>0</v>
          </cell>
          <cell r="G99">
            <v>100</v>
          </cell>
          <cell r="H99">
            <v>0</v>
          </cell>
          <cell r="I99">
            <v>0</v>
          </cell>
          <cell r="J99">
            <v>0</v>
          </cell>
          <cell r="K99">
            <v>0</v>
          </cell>
          <cell r="L99">
            <v>100</v>
          </cell>
          <cell r="M99">
            <v>100</v>
          </cell>
          <cell r="N99">
            <v>100</v>
          </cell>
          <cell r="O99">
            <v>0</v>
          </cell>
          <cell r="P99">
            <v>100</v>
          </cell>
          <cell r="Q99">
            <v>0</v>
          </cell>
          <cell r="R99">
            <v>0</v>
          </cell>
          <cell r="S99">
            <v>0</v>
          </cell>
          <cell r="T99">
            <v>0</v>
          </cell>
          <cell r="U99">
            <v>0</v>
          </cell>
          <cell r="V99">
            <v>0</v>
          </cell>
          <cell r="W99">
            <v>0</v>
          </cell>
          <cell r="X99">
            <v>0</v>
          </cell>
          <cell r="Y99">
            <v>0</v>
          </cell>
          <cell r="Z99">
            <v>0</v>
          </cell>
          <cell r="AA99">
            <v>100</v>
          </cell>
          <cell r="AB99">
            <v>0</v>
          </cell>
          <cell r="AC99">
            <v>0</v>
          </cell>
          <cell r="AD99">
            <v>100</v>
          </cell>
          <cell r="AE99">
            <v>0</v>
          </cell>
          <cell r="AF99">
            <v>0</v>
          </cell>
          <cell r="AG99">
            <v>0</v>
          </cell>
          <cell r="AH99">
            <v>0</v>
          </cell>
          <cell r="AI99">
            <v>0</v>
          </cell>
          <cell r="AJ99">
            <v>0</v>
          </cell>
        </row>
        <row r="100">
          <cell r="B100" t="str">
            <v>Not Start</v>
          </cell>
          <cell r="C100" t="str">
            <v>Completed</v>
          </cell>
          <cell r="D100" t="str">
            <v>Not start</v>
          </cell>
          <cell r="E100" t="str">
            <v>Not start</v>
          </cell>
          <cell r="F100" t="str">
            <v>Not start</v>
          </cell>
          <cell r="G100" t="str">
            <v>Completed</v>
          </cell>
          <cell r="H100" t="str">
            <v>Not start</v>
          </cell>
          <cell r="I100" t="str">
            <v>Not start</v>
          </cell>
          <cell r="J100" t="str">
            <v>Not start</v>
          </cell>
          <cell r="K100" t="str">
            <v>Not start</v>
          </cell>
          <cell r="L100" t="str">
            <v>Completed</v>
          </cell>
          <cell r="M100" t="str">
            <v>Completed</v>
          </cell>
          <cell r="N100" t="str">
            <v>Completed</v>
          </cell>
          <cell r="O100" t="str">
            <v>Not start</v>
          </cell>
          <cell r="P100" t="str">
            <v>Completed</v>
          </cell>
          <cell r="Q100" t="str">
            <v>Not start</v>
          </cell>
          <cell r="R100" t="str">
            <v>Not start</v>
          </cell>
          <cell r="S100" t="str">
            <v>Not start</v>
          </cell>
          <cell r="T100" t="str">
            <v>Not start</v>
          </cell>
          <cell r="U100" t="str">
            <v>Not start</v>
          </cell>
          <cell r="V100" t="str">
            <v>Not start</v>
          </cell>
          <cell r="W100" t="str">
            <v>Not start</v>
          </cell>
          <cell r="X100" t="str">
            <v>Not start</v>
          </cell>
          <cell r="Y100" t="str">
            <v>Not start</v>
          </cell>
          <cell r="Z100" t="str">
            <v>Not start</v>
          </cell>
          <cell r="AA100" t="str">
            <v>Completed</v>
          </cell>
          <cell r="AB100" t="str">
            <v>Not start</v>
          </cell>
          <cell r="AC100" t="str">
            <v>Not start</v>
          </cell>
          <cell r="AD100" t="str">
            <v>Completed</v>
          </cell>
          <cell r="AE100" t="str">
            <v>Not start</v>
          </cell>
          <cell r="AF100">
            <v>0</v>
          </cell>
          <cell r="AG100">
            <v>0</v>
          </cell>
          <cell r="AH100">
            <v>0</v>
          </cell>
          <cell r="AI100">
            <v>0</v>
          </cell>
          <cell r="AJ100">
            <v>0</v>
          </cell>
        </row>
        <row r="101">
          <cell r="B101" t="str">
            <v>Not start</v>
          </cell>
          <cell r="C101" t="str">
            <v>Completed</v>
          </cell>
          <cell r="D101" t="str">
            <v>Not start</v>
          </cell>
          <cell r="E101" t="str">
            <v>Not start</v>
          </cell>
          <cell r="F101" t="str">
            <v>Not start</v>
          </cell>
          <cell r="G101" t="str">
            <v>Completed</v>
          </cell>
          <cell r="H101" t="str">
            <v>Not start</v>
          </cell>
          <cell r="I101" t="str">
            <v>Not start</v>
          </cell>
          <cell r="J101" t="str">
            <v>Not start</v>
          </cell>
          <cell r="K101" t="str">
            <v>Not start</v>
          </cell>
          <cell r="L101" t="str">
            <v>Completed</v>
          </cell>
          <cell r="M101" t="str">
            <v>Completed</v>
          </cell>
          <cell r="N101" t="str">
            <v>Completed</v>
          </cell>
          <cell r="O101" t="str">
            <v>Not start</v>
          </cell>
          <cell r="P101" t="str">
            <v>Completed</v>
          </cell>
          <cell r="Q101" t="str">
            <v>Not start</v>
          </cell>
          <cell r="R101" t="str">
            <v>Not start</v>
          </cell>
          <cell r="S101" t="str">
            <v>Not start</v>
          </cell>
          <cell r="T101" t="str">
            <v>Not start</v>
          </cell>
          <cell r="U101" t="str">
            <v>Not start</v>
          </cell>
          <cell r="V101" t="str">
            <v>Not start</v>
          </cell>
          <cell r="W101" t="str">
            <v>Not start</v>
          </cell>
          <cell r="X101" t="str">
            <v>Not start</v>
          </cell>
          <cell r="Y101" t="str">
            <v>Not start</v>
          </cell>
          <cell r="Z101" t="str">
            <v>Not start</v>
          </cell>
          <cell r="AA101" t="str">
            <v>Completed</v>
          </cell>
          <cell r="AB101" t="str">
            <v>Not start</v>
          </cell>
          <cell r="AC101" t="str">
            <v>Not start</v>
          </cell>
          <cell r="AD101" t="str">
            <v>Completed</v>
          </cell>
          <cell r="AE101" t="str">
            <v>Not start</v>
          </cell>
          <cell r="AF101">
            <v>0</v>
          </cell>
          <cell r="AG101">
            <v>0</v>
          </cell>
          <cell r="AH101">
            <v>0</v>
          </cell>
          <cell r="AI101">
            <v>0</v>
          </cell>
          <cell r="AJ101">
            <v>0</v>
          </cell>
        </row>
        <row r="102">
          <cell r="B102" t="str">
            <v>Not start</v>
          </cell>
          <cell r="C102" t="str">
            <v>Completed</v>
          </cell>
          <cell r="D102" t="str">
            <v>Not start</v>
          </cell>
          <cell r="E102" t="str">
            <v>Not start</v>
          </cell>
          <cell r="F102" t="str">
            <v>Not start</v>
          </cell>
          <cell r="G102" t="str">
            <v>Completed</v>
          </cell>
          <cell r="H102" t="str">
            <v>Not start</v>
          </cell>
          <cell r="I102" t="str">
            <v>Not start</v>
          </cell>
          <cell r="J102" t="str">
            <v>Not start</v>
          </cell>
          <cell r="K102" t="str">
            <v>Not start</v>
          </cell>
          <cell r="L102" t="str">
            <v>Completed</v>
          </cell>
          <cell r="M102" t="str">
            <v>Completed</v>
          </cell>
          <cell r="N102" t="str">
            <v>Completed</v>
          </cell>
          <cell r="O102" t="str">
            <v>Not start</v>
          </cell>
          <cell r="P102" t="str">
            <v>Completed</v>
          </cell>
          <cell r="Q102" t="str">
            <v>Not start</v>
          </cell>
          <cell r="R102" t="str">
            <v>Not start</v>
          </cell>
          <cell r="S102" t="str">
            <v>Not start</v>
          </cell>
          <cell r="T102" t="str">
            <v>Not start</v>
          </cell>
          <cell r="U102" t="str">
            <v>Not start</v>
          </cell>
          <cell r="V102" t="str">
            <v>Not start</v>
          </cell>
          <cell r="W102" t="str">
            <v>Not start</v>
          </cell>
          <cell r="X102" t="str">
            <v>Not start</v>
          </cell>
          <cell r="Y102" t="str">
            <v>Not start</v>
          </cell>
          <cell r="Z102" t="str">
            <v>Not start</v>
          </cell>
          <cell r="AA102" t="str">
            <v>Completed</v>
          </cell>
          <cell r="AB102" t="str">
            <v>Not start</v>
          </cell>
          <cell r="AC102" t="str">
            <v>Not start</v>
          </cell>
          <cell r="AD102" t="str">
            <v>Completed</v>
          </cell>
          <cell r="AE102" t="str">
            <v>Not start</v>
          </cell>
          <cell r="AF102">
            <v>0</v>
          </cell>
          <cell r="AG102">
            <v>0</v>
          </cell>
          <cell r="AH102">
            <v>0</v>
          </cell>
          <cell r="AI102">
            <v>0</v>
          </cell>
          <cell r="AJ102">
            <v>0</v>
          </cell>
        </row>
        <row r="103">
          <cell r="B103" t="str">
            <v>Not start</v>
          </cell>
          <cell r="C103" t="str">
            <v>Completed</v>
          </cell>
          <cell r="D103" t="str">
            <v>Not start</v>
          </cell>
          <cell r="E103" t="str">
            <v>Not start</v>
          </cell>
          <cell r="F103" t="str">
            <v>Not start</v>
          </cell>
          <cell r="G103" t="str">
            <v>Completed</v>
          </cell>
          <cell r="H103" t="str">
            <v>Not start</v>
          </cell>
          <cell r="I103" t="str">
            <v>Not start</v>
          </cell>
          <cell r="J103" t="str">
            <v>Not start</v>
          </cell>
          <cell r="K103" t="str">
            <v>Not start</v>
          </cell>
          <cell r="L103" t="str">
            <v>Completed</v>
          </cell>
          <cell r="M103" t="str">
            <v>Completed</v>
          </cell>
          <cell r="N103" t="str">
            <v>Completed</v>
          </cell>
          <cell r="O103" t="str">
            <v>Not start</v>
          </cell>
          <cell r="P103" t="str">
            <v>Completed</v>
          </cell>
          <cell r="Q103" t="str">
            <v>Not start</v>
          </cell>
          <cell r="R103" t="str">
            <v>Not start</v>
          </cell>
          <cell r="S103" t="str">
            <v>Not start</v>
          </cell>
          <cell r="T103" t="str">
            <v>Not start</v>
          </cell>
          <cell r="U103" t="str">
            <v>Not start</v>
          </cell>
          <cell r="V103" t="str">
            <v>Not start</v>
          </cell>
          <cell r="W103" t="str">
            <v>Not start</v>
          </cell>
          <cell r="X103" t="str">
            <v>Not start</v>
          </cell>
          <cell r="Y103" t="str">
            <v>Not start</v>
          </cell>
          <cell r="Z103" t="str">
            <v>Not start</v>
          </cell>
          <cell r="AA103" t="str">
            <v>Completed</v>
          </cell>
          <cell r="AB103" t="str">
            <v>Not start</v>
          </cell>
          <cell r="AC103" t="str">
            <v>Not start</v>
          </cell>
          <cell r="AD103" t="str">
            <v>Completed</v>
          </cell>
          <cell r="AE103" t="str">
            <v>Not start</v>
          </cell>
          <cell r="AF103">
            <v>0</v>
          </cell>
          <cell r="AG103">
            <v>0</v>
          </cell>
          <cell r="AH103">
            <v>0</v>
          </cell>
          <cell r="AI103">
            <v>0</v>
          </cell>
          <cell r="AJ103">
            <v>0</v>
          </cell>
        </row>
        <row r="104">
          <cell r="B104" t="str">
            <v>Not start</v>
          </cell>
          <cell r="C104" t="str">
            <v>Completed</v>
          </cell>
          <cell r="D104" t="str">
            <v>Not start</v>
          </cell>
          <cell r="E104" t="str">
            <v>Not start</v>
          </cell>
          <cell r="F104" t="str">
            <v>Not start</v>
          </cell>
          <cell r="G104" t="str">
            <v>Completed</v>
          </cell>
          <cell r="H104" t="str">
            <v>Not start</v>
          </cell>
          <cell r="I104" t="str">
            <v>Not start</v>
          </cell>
          <cell r="J104" t="str">
            <v>Not start</v>
          </cell>
          <cell r="K104" t="str">
            <v>Not start</v>
          </cell>
          <cell r="L104" t="str">
            <v>Completed</v>
          </cell>
          <cell r="M104" t="str">
            <v>Completed</v>
          </cell>
          <cell r="N104" t="str">
            <v>Completed</v>
          </cell>
          <cell r="O104" t="str">
            <v>Not start</v>
          </cell>
          <cell r="P104" t="str">
            <v>Completed</v>
          </cell>
          <cell r="Q104" t="str">
            <v>Not start</v>
          </cell>
          <cell r="R104" t="str">
            <v>Not start</v>
          </cell>
          <cell r="S104" t="str">
            <v>Not start</v>
          </cell>
          <cell r="T104" t="str">
            <v>Not start</v>
          </cell>
          <cell r="U104" t="str">
            <v>Not start</v>
          </cell>
          <cell r="V104" t="str">
            <v>Not start</v>
          </cell>
          <cell r="W104" t="str">
            <v>Not start</v>
          </cell>
          <cell r="X104" t="str">
            <v>Not start</v>
          </cell>
          <cell r="Y104" t="str">
            <v>Not start</v>
          </cell>
          <cell r="Z104" t="str">
            <v>Not start</v>
          </cell>
          <cell r="AA104" t="str">
            <v>Completed</v>
          </cell>
          <cell r="AB104" t="str">
            <v>Not start</v>
          </cell>
          <cell r="AC104" t="str">
            <v>Not start</v>
          </cell>
          <cell r="AD104" t="str">
            <v>Completed</v>
          </cell>
          <cell r="AE104" t="str">
            <v>Not start</v>
          </cell>
          <cell r="AF104">
            <v>0</v>
          </cell>
          <cell r="AG104">
            <v>0</v>
          </cell>
          <cell r="AH104">
            <v>0</v>
          </cell>
          <cell r="AI104">
            <v>0</v>
          </cell>
          <cell r="AJ104">
            <v>0</v>
          </cell>
        </row>
        <row r="105">
          <cell r="B105" t="str">
            <v>Not start</v>
          </cell>
          <cell r="C105" t="str">
            <v>Completed</v>
          </cell>
          <cell r="D105" t="str">
            <v>Not start</v>
          </cell>
          <cell r="E105" t="str">
            <v>Not start</v>
          </cell>
          <cell r="F105" t="str">
            <v>Not start</v>
          </cell>
          <cell r="G105" t="str">
            <v>Completed</v>
          </cell>
          <cell r="H105" t="str">
            <v>Not start</v>
          </cell>
          <cell r="I105" t="str">
            <v>Not start</v>
          </cell>
          <cell r="J105" t="str">
            <v>Not start</v>
          </cell>
          <cell r="K105" t="str">
            <v>Not start</v>
          </cell>
          <cell r="L105" t="str">
            <v>Completed</v>
          </cell>
          <cell r="M105" t="str">
            <v>Completed</v>
          </cell>
          <cell r="N105" t="str">
            <v>Completed</v>
          </cell>
          <cell r="O105" t="str">
            <v>Not start</v>
          </cell>
          <cell r="P105" t="str">
            <v>Completed</v>
          </cell>
          <cell r="Q105" t="str">
            <v>Not start</v>
          </cell>
          <cell r="R105" t="str">
            <v>Not start</v>
          </cell>
          <cell r="S105" t="str">
            <v>Not start</v>
          </cell>
          <cell r="T105" t="str">
            <v>Not start</v>
          </cell>
          <cell r="U105" t="str">
            <v>Not start</v>
          </cell>
          <cell r="V105" t="str">
            <v>Not start</v>
          </cell>
          <cell r="W105" t="str">
            <v>Not start</v>
          </cell>
          <cell r="X105" t="str">
            <v>Not start</v>
          </cell>
          <cell r="Y105" t="str">
            <v>Not start</v>
          </cell>
          <cell r="Z105" t="str">
            <v>Not start</v>
          </cell>
          <cell r="AA105" t="str">
            <v>Completed</v>
          </cell>
          <cell r="AB105" t="str">
            <v>Not start</v>
          </cell>
          <cell r="AC105" t="str">
            <v>Not start</v>
          </cell>
          <cell r="AD105" t="str">
            <v>Completed</v>
          </cell>
          <cell r="AE105" t="str">
            <v>Not start</v>
          </cell>
          <cell r="AF105">
            <v>0</v>
          </cell>
          <cell r="AG105">
            <v>0</v>
          </cell>
          <cell r="AH105">
            <v>0</v>
          </cell>
          <cell r="AI105">
            <v>0</v>
          </cell>
          <cell r="AJ105">
            <v>0</v>
          </cell>
        </row>
        <row r="106">
          <cell r="B106" t="str">
            <v>Not start</v>
          </cell>
          <cell r="C106" t="str">
            <v>Completed</v>
          </cell>
          <cell r="D106" t="str">
            <v>Not start</v>
          </cell>
          <cell r="E106" t="str">
            <v>Not start</v>
          </cell>
          <cell r="F106" t="str">
            <v>Not start</v>
          </cell>
          <cell r="G106" t="str">
            <v>Completed</v>
          </cell>
          <cell r="H106" t="str">
            <v>Not start</v>
          </cell>
          <cell r="I106" t="str">
            <v>Not start</v>
          </cell>
          <cell r="J106" t="str">
            <v>Not start</v>
          </cell>
          <cell r="K106" t="str">
            <v>Not start</v>
          </cell>
          <cell r="L106" t="str">
            <v>Completed</v>
          </cell>
          <cell r="M106" t="str">
            <v>Completed</v>
          </cell>
          <cell r="N106" t="str">
            <v>Completed</v>
          </cell>
          <cell r="O106" t="str">
            <v>Not start</v>
          </cell>
          <cell r="P106" t="str">
            <v>Completed</v>
          </cell>
          <cell r="Q106" t="str">
            <v>Not start</v>
          </cell>
          <cell r="R106" t="str">
            <v>Not start</v>
          </cell>
          <cell r="S106" t="str">
            <v>Not start</v>
          </cell>
          <cell r="T106" t="str">
            <v>Not start</v>
          </cell>
          <cell r="U106" t="str">
            <v>Not start</v>
          </cell>
          <cell r="V106" t="str">
            <v>Not start</v>
          </cell>
          <cell r="W106" t="str">
            <v>Not start</v>
          </cell>
          <cell r="X106" t="str">
            <v>Not start</v>
          </cell>
          <cell r="Y106" t="str">
            <v>Not start</v>
          </cell>
          <cell r="Z106" t="str">
            <v>Not start</v>
          </cell>
          <cell r="AA106" t="str">
            <v>Completed</v>
          </cell>
          <cell r="AB106" t="str">
            <v>Not start</v>
          </cell>
          <cell r="AC106" t="str">
            <v>Not start</v>
          </cell>
          <cell r="AD106" t="str">
            <v>Completed</v>
          </cell>
          <cell r="AE106" t="str">
            <v>Not start</v>
          </cell>
          <cell r="AF106">
            <v>0</v>
          </cell>
          <cell r="AG106">
            <v>0</v>
          </cell>
          <cell r="AH106">
            <v>0</v>
          </cell>
          <cell r="AI106">
            <v>0</v>
          </cell>
          <cell r="AJ106">
            <v>0</v>
          </cell>
        </row>
        <row r="107">
          <cell r="B107" t="str">
            <v>Not start</v>
          </cell>
          <cell r="C107" t="str">
            <v>Completed</v>
          </cell>
          <cell r="D107" t="str">
            <v>Not start</v>
          </cell>
          <cell r="E107" t="str">
            <v>Not start</v>
          </cell>
          <cell r="F107" t="str">
            <v>Not start</v>
          </cell>
          <cell r="G107" t="str">
            <v>Completed</v>
          </cell>
          <cell r="H107" t="str">
            <v>Not start</v>
          </cell>
          <cell r="I107" t="str">
            <v>Not start</v>
          </cell>
          <cell r="J107" t="str">
            <v>Not start</v>
          </cell>
          <cell r="K107" t="str">
            <v>Not start</v>
          </cell>
          <cell r="L107" t="str">
            <v>Completed</v>
          </cell>
          <cell r="M107" t="str">
            <v>Completed</v>
          </cell>
          <cell r="N107" t="str">
            <v>Completed</v>
          </cell>
          <cell r="O107" t="str">
            <v>Not start</v>
          </cell>
          <cell r="P107" t="str">
            <v>Completed</v>
          </cell>
          <cell r="Q107" t="str">
            <v>Not start</v>
          </cell>
          <cell r="R107" t="str">
            <v>Not start</v>
          </cell>
          <cell r="S107" t="str">
            <v>Not start</v>
          </cell>
          <cell r="T107" t="str">
            <v>Not start</v>
          </cell>
          <cell r="U107" t="str">
            <v>Not start</v>
          </cell>
          <cell r="V107" t="str">
            <v>Not start</v>
          </cell>
          <cell r="W107" t="str">
            <v>Not start</v>
          </cell>
          <cell r="X107" t="str">
            <v>Not start</v>
          </cell>
          <cell r="Y107" t="str">
            <v>Not start</v>
          </cell>
          <cell r="Z107" t="str">
            <v>Not start</v>
          </cell>
          <cell r="AA107" t="str">
            <v>Completed</v>
          </cell>
          <cell r="AB107" t="str">
            <v>Not start</v>
          </cell>
          <cell r="AC107" t="str">
            <v>Not start</v>
          </cell>
          <cell r="AD107" t="str">
            <v>Completed</v>
          </cell>
          <cell r="AE107" t="str">
            <v>Not start</v>
          </cell>
          <cell r="AF107">
            <v>0</v>
          </cell>
          <cell r="AG107">
            <v>0</v>
          </cell>
          <cell r="AH107">
            <v>0</v>
          </cell>
          <cell r="AI107">
            <v>0</v>
          </cell>
          <cell r="AJ107">
            <v>0</v>
          </cell>
        </row>
        <row r="108">
          <cell r="B108" t="str">
            <v>Not start</v>
          </cell>
          <cell r="C108" t="str">
            <v>Completed</v>
          </cell>
          <cell r="D108" t="str">
            <v>Not start</v>
          </cell>
          <cell r="E108" t="str">
            <v>Not start</v>
          </cell>
          <cell r="F108" t="str">
            <v>Not start</v>
          </cell>
          <cell r="G108" t="str">
            <v>Completed</v>
          </cell>
          <cell r="H108" t="str">
            <v>Not start</v>
          </cell>
          <cell r="I108" t="str">
            <v>Not start</v>
          </cell>
          <cell r="J108" t="str">
            <v>Not start</v>
          </cell>
          <cell r="K108" t="str">
            <v>Not start</v>
          </cell>
          <cell r="L108" t="str">
            <v>Completed</v>
          </cell>
          <cell r="M108" t="str">
            <v>Completed</v>
          </cell>
          <cell r="N108" t="str">
            <v>Completed</v>
          </cell>
          <cell r="O108" t="str">
            <v>Not start</v>
          </cell>
          <cell r="P108" t="str">
            <v>Completed</v>
          </cell>
          <cell r="Q108" t="str">
            <v>Not start</v>
          </cell>
          <cell r="R108" t="str">
            <v>Not start</v>
          </cell>
          <cell r="S108" t="str">
            <v>Not start</v>
          </cell>
          <cell r="T108" t="str">
            <v>Not start</v>
          </cell>
          <cell r="U108" t="str">
            <v>Not start</v>
          </cell>
          <cell r="V108" t="str">
            <v>Not start</v>
          </cell>
          <cell r="W108" t="str">
            <v>Not start</v>
          </cell>
          <cell r="X108" t="str">
            <v>Not start</v>
          </cell>
          <cell r="Y108" t="str">
            <v>Not start</v>
          </cell>
          <cell r="Z108" t="str">
            <v>Not start</v>
          </cell>
          <cell r="AA108" t="str">
            <v>Completed</v>
          </cell>
          <cell r="AB108" t="str">
            <v>Not start</v>
          </cell>
          <cell r="AC108" t="str">
            <v>Not start</v>
          </cell>
          <cell r="AD108" t="str">
            <v>Completed</v>
          </cell>
          <cell r="AE108" t="str">
            <v>Not start</v>
          </cell>
          <cell r="AF108">
            <v>0</v>
          </cell>
          <cell r="AG108">
            <v>0</v>
          </cell>
          <cell r="AH108">
            <v>0</v>
          </cell>
          <cell r="AI108">
            <v>0</v>
          </cell>
          <cell r="AJ108">
            <v>0</v>
          </cell>
        </row>
        <row r="109">
          <cell r="B109" t="str">
            <v>Not start</v>
          </cell>
          <cell r="C109" t="str">
            <v>Completed</v>
          </cell>
          <cell r="D109" t="str">
            <v>Not start</v>
          </cell>
          <cell r="E109" t="str">
            <v>Not start</v>
          </cell>
          <cell r="F109" t="str">
            <v>Not start</v>
          </cell>
          <cell r="G109" t="str">
            <v>Completed</v>
          </cell>
          <cell r="H109" t="str">
            <v>Not start</v>
          </cell>
          <cell r="I109" t="str">
            <v>Not start</v>
          </cell>
          <cell r="J109" t="str">
            <v>Not start</v>
          </cell>
          <cell r="K109" t="str">
            <v>Not start</v>
          </cell>
          <cell r="L109" t="str">
            <v>Completed</v>
          </cell>
          <cell r="M109" t="str">
            <v>Completed</v>
          </cell>
          <cell r="N109" t="str">
            <v>Completed</v>
          </cell>
          <cell r="O109" t="str">
            <v>Not start</v>
          </cell>
          <cell r="P109" t="str">
            <v>Completed</v>
          </cell>
          <cell r="Q109" t="str">
            <v>Not start</v>
          </cell>
          <cell r="R109" t="str">
            <v>Not start</v>
          </cell>
          <cell r="S109" t="str">
            <v>Not start</v>
          </cell>
          <cell r="T109" t="str">
            <v>Not start</v>
          </cell>
          <cell r="U109" t="str">
            <v>Not start</v>
          </cell>
          <cell r="V109" t="str">
            <v>Not start</v>
          </cell>
          <cell r="W109" t="str">
            <v>Not start</v>
          </cell>
          <cell r="X109" t="str">
            <v>Not start</v>
          </cell>
          <cell r="Y109" t="str">
            <v>Not start</v>
          </cell>
          <cell r="Z109" t="str">
            <v>Not start</v>
          </cell>
          <cell r="AA109" t="str">
            <v>Completed</v>
          </cell>
          <cell r="AB109" t="str">
            <v>Not start</v>
          </cell>
          <cell r="AC109" t="str">
            <v>Not start</v>
          </cell>
          <cell r="AD109" t="str">
            <v>Completed</v>
          </cell>
          <cell r="AE109" t="str">
            <v>Not start</v>
          </cell>
          <cell r="AF109">
            <v>0</v>
          </cell>
          <cell r="AG109">
            <v>0</v>
          </cell>
          <cell r="AH109">
            <v>0</v>
          </cell>
          <cell r="AI109">
            <v>0</v>
          </cell>
          <cell r="AJ109">
            <v>0</v>
          </cell>
        </row>
        <row r="110">
          <cell r="B110" t="str">
            <v>Not start</v>
          </cell>
          <cell r="C110" t="str">
            <v>Completed</v>
          </cell>
          <cell r="D110" t="str">
            <v>Not start</v>
          </cell>
          <cell r="E110" t="str">
            <v>Not start</v>
          </cell>
          <cell r="F110" t="str">
            <v>Not start</v>
          </cell>
          <cell r="G110" t="str">
            <v>Completed</v>
          </cell>
          <cell r="H110" t="str">
            <v>Not start</v>
          </cell>
          <cell r="I110" t="str">
            <v>Not start</v>
          </cell>
          <cell r="J110" t="str">
            <v>Not start</v>
          </cell>
          <cell r="K110" t="str">
            <v>Not start</v>
          </cell>
          <cell r="L110" t="str">
            <v>Completed</v>
          </cell>
          <cell r="M110" t="str">
            <v>Completed</v>
          </cell>
          <cell r="N110" t="str">
            <v>Completed</v>
          </cell>
          <cell r="O110" t="str">
            <v>Not start</v>
          </cell>
          <cell r="P110" t="str">
            <v>Completed</v>
          </cell>
          <cell r="Q110" t="str">
            <v>Not start</v>
          </cell>
          <cell r="R110" t="str">
            <v>Not start</v>
          </cell>
          <cell r="S110" t="str">
            <v>Not start</v>
          </cell>
          <cell r="T110" t="str">
            <v>Not start</v>
          </cell>
          <cell r="U110" t="str">
            <v>Not start</v>
          </cell>
          <cell r="V110" t="str">
            <v>Not start</v>
          </cell>
          <cell r="W110" t="str">
            <v>Not start</v>
          </cell>
          <cell r="X110" t="str">
            <v>Not start</v>
          </cell>
          <cell r="Y110" t="str">
            <v>Not start</v>
          </cell>
          <cell r="Z110" t="str">
            <v>Not start</v>
          </cell>
          <cell r="AA110" t="str">
            <v>Completed</v>
          </cell>
          <cell r="AB110" t="str">
            <v>Not start</v>
          </cell>
          <cell r="AC110" t="str">
            <v>Not start</v>
          </cell>
          <cell r="AD110" t="str">
            <v>Completed</v>
          </cell>
          <cell r="AE110" t="str">
            <v>Not start</v>
          </cell>
          <cell r="AF110">
            <v>0</v>
          </cell>
          <cell r="AG110">
            <v>0</v>
          </cell>
          <cell r="AH110">
            <v>0</v>
          </cell>
          <cell r="AI110">
            <v>0</v>
          </cell>
          <cell r="AJ110">
            <v>0</v>
          </cell>
        </row>
        <row r="111">
          <cell r="B111" t="str">
            <v>Not start</v>
          </cell>
          <cell r="C111" t="str">
            <v>Completed</v>
          </cell>
          <cell r="D111" t="str">
            <v>Not start</v>
          </cell>
          <cell r="E111" t="str">
            <v>Not start</v>
          </cell>
          <cell r="F111" t="str">
            <v>Not start</v>
          </cell>
          <cell r="G111" t="str">
            <v>Completed</v>
          </cell>
          <cell r="H111" t="str">
            <v>Not start</v>
          </cell>
          <cell r="I111" t="str">
            <v>Not start</v>
          </cell>
          <cell r="J111" t="str">
            <v>Not start</v>
          </cell>
          <cell r="K111" t="str">
            <v>Not start</v>
          </cell>
          <cell r="L111" t="str">
            <v>Completed</v>
          </cell>
          <cell r="M111" t="str">
            <v>Completed</v>
          </cell>
          <cell r="N111" t="str">
            <v>Completed</v>
          </cell>
          <cell r="O111" t="str">
            <v>Not start</v>
          </cell>
          <cell r="P111" t="str">
            <v>Completed</v>
          </cell>
          <cell r="Q111" t="str">
            <v>Not start</v>
          </cell>
          <cell r="R111" t="str">
            <v>Not start</v>
          </cell>
          <cell r="S111" t="str">
            <v>Not start</v>
          </cell>
          <cell r="T111" t="str">
            <v>Not start</v>
          </cell>
          <cell r="U111" t="str">
            <v>Not start</v>
          </cell>
          <cell r="V111" t="str">
            <v>Not start</v>
          </cell>
          <cell r="W111" t="str">
            <v>Not start</v>
          </cell>
          <cell r="X111" t="str">
            <v>Not start</v>
          </cell>
          <cell r="Y111" t="str">
            <v>Not start</v>
          </cell>
          <cell r="Z111" t="str">
            <v>Not start</v>
          </cell>
          <cell r="AA111" t="str">
            <v>Completed</v>
          </cell>
          <cell r="AB111" t="str">
            <v>Not start</v>
          </cell>
          <cell r="AC111" t="str">
            <v>Not start</v>
          </cell>
          <cell r="AD111" t="str">
            <v>Completed</v>
          </cell>
          <cell r="AE111" t="str">
            <v>Not start</v>
          </cell>
          <cell r="AF111">
            <v>0</v>
          </cell>
          <cell r="AG111">
            <v>0</v>
          </cell>
          <cell r="AH111">
            <v>0</v>
          </cell>
          <cell r="AI111">
            <v>0</v>
          </cell>
          <cell r="AJ111">
            <v>0</v>
          </cell>
        </row>
        <row r="112">
          <cell r="B112" t="str">
            <v>Not start</v>
          </cell>
          <cell r="C112" t="str">
            <v>Completed</v>
          </cell>
          <cell r="D112" t="str">
            <v>Not start</v>
          </cell>
          <cell r="E112" t="str">
            <v>Not start</v>
          </cell>
          <cell r="F112" t="str">
            <v>Not start</v>
          </cell>
          <cell r="G112" t="str">
            <v>Completed</v>
          </cell>
          <cell r="H112" t="str">
            <v>Not start</v>
          </cell>
          <cell r="I112" t="str">
            <v>Not start</v>
          </cell>
          <cell r="J112" t="str">
            <v>Not start</v>
          </cell>
          <cell r="K112" t="str">
            <v>Not start</v>
          </cell>
          <cell r="L112" t="str">
            <v>Completed</v>
          </cell>
          <cell r="M112" t="str">
            <v>Completed</v>
          </cell>
          <cell r="N112" t="str">
            <v>Completed</v>
          </cell>
          <cell r="O112" t="str">
            <v>Not start</v>
          </cell>
          <cell r="P112" t="str">
            <v>Completed</v>
          </cell>
          <cell r="Q112" t="str">
            <v>Not start</v>
          </cell>
          <cell r="R112" t="str">
            <v>Not start</v>
          </cell>
          <cell r="S112" t="str">
            <v>Not start</v>
          </cell>
          <cell r="T112" t="str">
            <v>Not start</v>
          </cell>
          <cell r="U112" t="str">
            <v>Not start</v>
          </cell>
          <cell r="V112" t="str">
            <v>Not start</v>
          </cell>
          <cell r="W112" t="str">
            <v>Not start</v>
          </cell>
          <cell r="X112" t="str">
            <v>Not start</v>
          </cell>
          <cell r="Y112" t="str">
            <v>Not start</v>
          </cell>
          <cell r="Z112" t="str">
            <v>Not start</v>
          </cell>
          <cell r="AA112" t="str">
            <v>Completed</v>
          </cell>
          <cell r="AB112" t="str">
            <v>Not start</v>
          </cell>
          <cell r="AC112" t="str">
            <v>Not start</v>
          </cell>
          <cell r="AD112" t="str">
            <v>Completed</v>
          </cell>
          <cell r="AE112" t="str">
            <v>Not start</v>
          </cell>
          <cell r="AF112">
            <v>0</v>
          </cell>
          <cell r="AG112">
            <v>0</v>
          </cell>
          <cell r="AH112">
            <v>0</v>
          </cell>
          <cell r="AI112">
            <v>0</v>
          </cell>
          <cell r="AJ112">
            <v>0</v>
          </cell>
        </row>
        <row r="113">
          <cell r="B113" t="str">
            <v>Not start</v>
          </cell>
          <cell r="C113" t="str">
            <v>Completed</v>
          </cell>
          <cell r="D113" t="str">
            <v>Not start</v>
          </cell>
          <cell r="E113" t="str">
            <v>Not start</v>
          </cell>
          <cell r="F113" t="str">
            <v>Not start</v>
          </cell>
          <cell r="G113" t="str">
            <v>Completed</v>
          </cell>
          <cell r="H113" t="str">
            <v>Not start</v>
          </cell>
          <cell r="I113" t="str">
            <v>Not start</v>
          </cell>
          <cell r="J113" t="str">
            <v>Not start</v>
          </cell>
          <cell r="K113" t="str">
            <v>Not start</v>
          </cell>
          <cell r="L113" t="str">
            <v>Completed</v>
          </cell>
          <cell r="M113" t="str">
            <v>Completed</v>
          </cell>
          <cell r="N113" t="str">
            <v>Completed</v>
          </cell>
          <cell r="O113" t="str">
            <v>Not start</v>
          </cell>
          <cell r="P113" t="str">
            <v>Completed</v>
          </cell>
          <cell r="Q113" t="str">
            <v>Not start</v>
          </cell>
          <cell r="R113" t="str">
            <v>Not start</v>
          </cell>
          <cell r="S113" t="str">
            <v>Not start</v>
          </cell>
          <cell r="T113" t="str">
            <v>Not start</v>
          </cell>
          <cell r="U113" t="str">
            <v>Not start</v>
          </cell>
          <cell r="V113" t="str">
            <v>Not start</v>
          </cell>
          <cell r="W113" t="str">
            <v>Not start</v>
          </cell>
          <cell r="X113" t="str">
            <v>Not start</v>
          </cell>
          <cell r="Y113" t="str">
            <v>Not start</v>
          </cell>
          <cell r="Z113" t="str">
            <v>Not start</v>
          </cell>
          <cell r="AA113" t="str">
            <v>Completed</v>
          </cell>
          <cell r="AB113" t="str">
            <v>Not start</v>
          </cell>
          <cell r="AC113" t="str">
            <v>Not start</v>
          </cell>
          <cell r="AD113" t="str">
            <v>Completed</v>
          </cell>
          <cell r="AE113" t="str">
            <v>Not start</v>
          </cell>
          <cell r="AF113">
            <v>0</v>
          </cell>
          <cell r="AG113">
            <v>0</v>
          </cell>
          <cell r="AH113">
            <v>0</v>
          </cell>
          <cell r="AI113">
            <v>0</v>
          </cell>
          <cell r="AJ113">
            <v>0</v>
          </cell>
        </row>
        <row r="114">
          <cell r="B114" t="str">
            <v>Not start</v>
          </cell>
          <cell r="C114" t="str">
            <v>Completed</v>
          </cell>
          <cell r="D114" t="str">
            <v>Not start</v>
          </cell>
          <cell r="E114" t="str">
            <v>Not start</v>
          </cell>
          <cell r="F114" t="str">
            <v>Not start</v>
          </cell>
          <cell r="G114" t="str">
            <v>Completed</v>
          </cell>
          <cell r="H114" t="str">
            <v>Not start</v>
          </cell>
          <cell r="I114" t="str">
            <v>Not start</v>
          </cell>
          <cell r="J114" t="str">
            <v>Not start</v>
          </cell>
          <cell r="K114" t="str">
            <v>Not start</v>
          </cell>
          <cell r="L114" t="str">
            <v>Completed</v>
          </cell>
          <cell r="M114" t="str">
            <v>Completed</v>
          </cell>
          <cell r="N114" t="str">
            <v>Completed</v>
          </cell>
          <cell r="O114" t="str">
            <v>Not start</v>
          </cell>
          <cell r="P114" t="str">
            <v>Completed</v>
          </cell>
          <cell r="Q114" t="str">
            <v>Not start</v>
          </cell>
          <cell r="R114" t="str">
            <v>Not start</v>
          </cell>
          <cell r="S114" t="str">
            <v>Not start</v>
          </cell>
          <cell r="T114" t="str">
            <v>Not start</v>
          </cell>
          <cell r="U114" t="str">
            <v>Not start</v>
          </cell>
          <cell r="V114" t="str">
            <v>Not start</v>
          </cell>
          <cell r="W114" t="str">
            <v>Not start</v>
          </cell>
          <cell r="X114" t="str">
            <v>Not start</v>
          </cell>
          <cell r="Y114" t="str">
            <v>Not start</v>
          </cell>
          <cell r="Z114" t="str">
            <v>Not start</v>
          </cell>
          <cell r="AA114" t="str">
            <v>Completed</v>
          </cell>
          <cell r="AB114" t="str">
            <v>Not start</v>
          </cell>
          <cell r="AC114" t="str">
            <v>Not start</v>
          </cell>
          <cell r="AD114" t="str">
            <v>Completed</v>
          </cell>
          <cell r="AE114" t="str">
            <v>Not start</v>
          </cell>
          <cell r="AF114">
            <v>0</v>
          </cell>
          <cell r="AG114">
            <v>0</v>
          </cell>
          <cell r="AH114">
            <v>0</v>
          </cell>
          <cell r="AI114">
            <v>0</v>
          </cell>
          <cell r="AJ114">
            <v>0</v>
          </cell>
        </row>
        <row r="115">
          <cell r="B115" t="str">
            <v>Not start</v>
          </cell>
          <cell r="C115" t="str">
            <v>Completed</v>
          </cell>
          <cell r="D115" t="str">
            <v>Not start</v>
          </cell>
          <cell r="E115" t="str">
            <v>Not start</v>
          </cell>
          <cell r="F115" t="str">
            <v>Not start</v>
          </cell>
          <cell r="G115" t="str">
            <v>Completed</v>
          </cell>
          <cell r="H115" t="str">
            <v>Not start</v>
          </cell>
          <cell r="I115" t="str">
            <v>Not start</v>
          </cell>
          <cell r="J115" t="str">
            <v>Not start</v>
          </cell>
          <cell r="K115" t="str">
            <v>Not start</v>
          </cell>
          <cell r="L115" t="str">
            <v>Completed</v>
          </cell>
          <cell r="M115" t="str">
            <v>Completed</v>
          </cell>
          <cell r="N115" t="str">
            <v>Completed</v>
          </cell>
          <cell r="O115" t="str">
            <v>Not start</v>
          </cell>
          <cell r="P115" t="str">
            <v>Completed</v>
          </cell>
          <cell r="Q115" t="str">
            <v>Not start</v>
          </cell>
          <cell r="R115" t="str">
            <v>Not start</v>
          </cell>
          <cell r="S115" t="str">
            <v>Not start</v>
          </cell>
          <cell r="T115" t="str">
            <v>Not start</v>
          </cell>
          <cell r="U115" t="str">
            <v>Not start</v>
          </cell>
          <cell r="V115" t="str">
            <v>Not start</v>
          </cell>
          <cell r="W115" t="str">
            <v>Not start</v>
          </cell>
          <cell r="X115" t="str">
            <v>Not start</v>
          </cell>
          <cell r="Y115" t="str">
            <v>Not start</v>
          </cell>
          <cell r="Z115" t="str">
            <v>Not start</v>
          </cell>
          <cell r="AA115" t="str">
            <v>Completed</v>
          </cell>
          <cell r="AB115" t="str">
            <v>Not start</v>
          </cell>
          <cell r="AC115" t="str">
            <v>Not start</v>
          </cell>
          <cell r="AD115" t="str">
            <v>Completed</v>
          </cell>
          <cell r="AE115" t="str">
            <v>Not start</v>
          </cell>
          <cell r="AF115">
            <v>0</v>
          </cell>
          <cell r="AG115">
            <v>0</v>
          </cell>
          <cell r="AH115">
            <v>0</v>
          </cell>
          <cell r="AI115">
            <v>0</v>
          </cell>
          <cell r="AJ115">
            <v>0</v>
          </cell>
        </row>
        <row r="116">
          <cell r="B116" t="str">
            <v>Not start</v>
          </cell>
          <cell r="C116" t="str">
            <v>Completed</v>
          </cell>
          <cell r="D116" t="str">
            <v>Not start</v>
          </cell>
          <cell r="E116" t="str">
            <v>Not start</v>
          </cell>
          <cell r="F116" t="str">
            <v>Not start</v>
          </cell>
          <cell r="G116" t="str">
            <v>Completed</v>
          </cell>
          <cell r="H116" t="str">
            <v>Not start</v>
          </cell>
          <cell r="I116" t="str">
            <v>Not start</v>
          </cell>
          <cell r="J116" t="str">
            <v>Not start</v>
          </cell>
          <cell r="K116" t="str">
            <v>Not start</v>
          </cell>
          <cell r="L116" t="str">
            <v>Completed</v>
          </cell>
          <cell r="M116" t="str">
            <v>Completed</v>
          </cell>
          <cell r="N116" t="str">
            <v>Completed</v>
          </cell>
          <cell r="O116" t="str">
            <v>Not start</v>
          </cell>
          <cell r="P116" t="str">
            <v>Completed</v>
          </cell>
          <cell r="Q116" t="str">
            <v>Not start</v>
          </cell>
          <cell r="R116" t="str">
            <v>Not start</v>
          </cell>
          <cell r="S116" t="str">
            <v>Not start</v>
          </cell>
          <cell r="T116" t="str">
            <v>Not start</v>
          </cell>
          <cell r="U116" t="str">
            <v>Not start</v>
          </cell>
          <cell r="V116" t="str">
            <v>Not start</v>
          </cell>
          <cell r="W116" t="str">
            <v>Not start</v>
          </cell>
          <cell r="X116" t="str">
            <v>Not start</v>
          </cell>
          <cell r="Y116" t="str">
            <v>Not start</v>
          </cell>
          <cell r="Z116" t="str">
            <v>Not start</v>
          </cell>
          <cell r="AA116" t="str">
            <v>Completed</v>
          </cell>
          <cell r="AB116" t="str">
            <v>Not start</v>
          </cell>
          <cell r="AC116" t="str">
            <v>Not start</v>
          </cell>
          <cell r="AD116" t="str">
            <v>Completed</v>
          </cell>
          <cell r="AE116" t="str">
            <v>Not start</v>
          </cell>
          <cell r="AF116">
            <v>0</v>
          </cell>
          <cell r="AG116">
            <v>0</v>
          </cell>
          <cell r="AH116">
            <v>0</v>
          </cell>
          <cell r="AI116">
            <v>0</v>
          </cell>
          <cell r="AJ116">
            <v>0</v>
          </cell>
        </row>
        <row r="117">
          <cell r="B117" t="str">
            <v>Not start</v>
          </cell>
          <cell r="C117" t="str">
            <v>Completed</v>
          </cell>
          <cell r="D117" t="str">
            <v>Not start</v>
          </cell>
          <cell r="E117" t="str">
            <v>Not start</v>
          </cell>
          <cell r="F117" t="str">
            <v>Not start</v>
          </cell>
          <cell r="G117" t="str">
            <v>Completed</v>
          </cell>
          <cell r="H117" t="str">
            <v>Not start</v>
          </cell>
          <cell r="I117" t="str">
            <v>Not start</v>
          </cell>
          <cell r="J117" t="str">
            <v>Not start</v>
          </cell>
          <cell r="K117" t="str">
            <v>Not start</v>
          </cell>
          <cell r="L117" t="str">
            <v>Completed</v>
          </cell>
          <cell r="M117" t="str">
            <v>Completed</v>
          </cell>
          <cell r="N117" t="str">
            <v>Completed</v>
          </cell>
          <cell r="O117" t="str">
            <v>Not start</v>
          </cell>
          <cell r="P117" t="str">
            <v>Completed</v>
          </cell>
          <cell r="Q117" t="str">
            <v>Not start</v>
          </cell>
          <cell r="R117" t="str">
            <v>Not start</v>
          </cell>
          <cell r="S117" t="str">
            <v>Not start</v>
          </cell>
          <cell r="T117" t="str">
            <v>Not start</v>
          </cell>
          <cell r="U117" t="str">
            <v>Not start</v>
          </cell>
          <cell r="V117" t="str">
            <v>Not start</v>
          </cell>
          <cell r="W117" t="str">
            <v>Not start</v>
          </cell>
          <cell r="X117" t="str">
            <v>Not start</v>
          </cell>
          <cell r="Y117" t="str">
            <v>Not start</v>
          </cell>
          <cell r="Z117" t="str">
            <v>Not start</v>
          </cell>
          <cell r="AA117" t="str">
            <v>Completed</v>
          </cell>
          <cell r="AB117" t="str">
            <v>Not start</v>
          </cell>
          <cell r="AC117" t="str">
            <v>Not start</v>
          </cell>
          <cell r="AD117" t="str">
            <v>Completed</v>
          </cell>
          <cell r="AE117" t="str">
            <v>Not start</v>
          </cell>
          <cell r="AF117">
            <v>0</v>
          </cell>
          <cell r="AG117">
            <v>0</v>
          </cell>
          <cell r="AH117">
            <v>0</v>
          </cell>
          <cell r="AI117">
            <v>0</v>
          </cell>
          <cell r="AJ117">
            <v>0</v>
          </cell>
        </row>
        <row r="118">
          <cell r="B118" t="str">
            <v>Not start</v>
          </cell>
          <cell r="C118" t="str">
            <v>Completed</v>
          </cell>
          <cell r="D118" t="str">
            <v>Not start</v>
          </cell>
          <cell r="E118" t="str">
            <v>Not start</v>
          </cell>
          <cell r="F118" t="str">
            <v>Not start</v>
          </cell>
          <cell r="G118" t="str">
            <v>Completed</v>
          </cell>
          <cell r="H118" t="str">
            <v>Not start</v>
          </cell>
          <cell r="I118" t="str">
            <v>Not start</v>
          </cell>
          <cell r="J118" t="str">
            <v>Not start</v>
          </cell>
          <cell r="K118" t="str">
            <v>Not start</v>
          </cell>
          <cell r="L118" t="str">
            <v>Completed</v>
          </cell>
          <cell r="M118" t="str">
            <v>Completed</v>
          </cell>
          <cell r="N118" t="str">
            <v>Completed</v>
          </cell>
          <cell r="O118" t="str">
            <v>Not start</v>
          </cell>
          <cell r="P118" t="str">
            <v>Completed</v>
          </cell>
          <cell r="Q118" t="str">
            <v>Not start</v>
          </cell>
          <cell r="R118" t="str">
            <v>Not start</v>
          </cell>
          <cell r="S118" t="str">
            <v>Not start</v>
          </cell>
          <cell r="T118" t="str">
            <v>Not start</v>
          </cell>
          <cell r="U118" t="str">
            <v>Not start</v>
          </cell>
          <cell r="V118" t="str">
            <v>Not start</v>
          </cell>
          <cell r="W118" t="str">
            <v>Not start</v>
          </cell>
          <cell r="X118" t="str">
            <v>Not start</v>
          </cell>
          <cell r="Y118" t="str">
            <v>Not start</v>
          </cell>
          <cell r="Z118" t="str">
            <v>Not start</v>
          </cell>
          <cell r="AA118" t="str">
            <v>Completed</v>
          </cell>
          <cell r="AB118" t="str">
            <v>Not start</v>
          </cell>
          <cell r="AC118" t="str">
            <v>Not start</v>
          </cell>
          <cell r="AD118" t="str">
            <v>Completed</v>
          </cell>
          <cell r="AE118" t="str">
            <v>Not start</v>
          </cell>
          <cell r="AF118">
            <v>0</v>
          </cell>
          <cell r="AG118">
            <v>0</v>
          </cell>
          <cell r="AH118">
            <v>0</v>
          </cell>
          <cell r="AI118">
            <v>0</v>
          </cell>
          <cell r="AJ118">
            <v>0</v>
          </cell>
        </row>
        <row r="119">
          <cell r="B119" t="str">
            <v>Not start</v>
          </cell>
          <cell r="C119" t="str">
            <v>Completed</v>
          </cell>
          <cell r="D119" t="str">
            <v>Not start</v>
          </cell>
          <cell r="E119" t="str">
            <v>Not start</v>
          </cell>
          <cell r="F119" t="str">
            <v>Not start</v>
          </cell>
          <cell r="G119" t="str">
            <v>Completed</v>
          </cell>
          <cell r="H119" t="str">
            <v>Not start</v>
          </cell>
          <cell r="I119" t="str">
            <v>Not start</v>
          </cell>
          <cell r="J119" t="str">
            <v>Not start</v>
          </cell>
          <cell r="K119" t="str">
            <v>Not start</v>
          </cell>
          <cell r="L119" t="str">
            <v>Completed</v>
          </cell>
          <cell r="M119" t="str">
            <v>Completed</v>
          </cell>
          <cell r="N119" t="str">
            <v>Completed</v>
          </cell>
          <cell r="O119" t="str">
            <v>Not start</v>
          </cell>
          <cell r="P119" t="str">
            <v>Completed</v>
          </cell>
          <cell r="Q119" t="str">
            <v>Not start</v>
          </cell>
          <cell r="R119" t="str">
            <v>Not start</v>
          </cell>
          <cell r="S119" t="str">
            <v>Not start</v>
          </cell>
          <cell r="T119" t="str">
            <v>Not start</v>
          </cell>
          <cell r="U119" t="str">
            <v>Not start</v>
          </cell>
          <cell r="V119" t="str">
            <v>Not start</v>
          </cell>
          <cell r="W119" t="str">
            <v>Not start</v>
          </cell>
          <cell r="X119" t="str">
            <v>Not start</v>
          </cell>
          <cell r="Y119" t="str">
            <v>Not start</v>
          </cell>
          <cell r="Z119" t="str">
            <v>Not start</v>
          </cell>
          <cell r="AA119" t="str">
            <v>Completed</v>
          </cell>
          <cell r="AB119" t="str">
            <v>Not start</v>
          </cell>
          <cell r="AC119" t="str">
            <v>Not start</v>
          </cell>
          <cell r="AD119" t="str">
            <v>Completed</v>
          </cell>
          <cell r="AE119" t="str">
            <v>Not start</v>
          </cell>
          <cell r="AF119">
            <v>0</v>
          </cell>
          <cell r="AG119">
            <v>0</v>
          </cell>
          <cell r="AH119">
            <v>0</v>
          </cell>
          <cell r="AI119">
            <v>0</v>
          </cell>
          <cell r="AJ119">
            <v>0</v>
          </cell>
        </row>
        <row r="120">
          <cell r="B120" t="str">
            <v>Not start</v>
          </cell>
          <cell r="C120" t="str">
            <v>Completed</v>
          </cell>
          <cell r="D120" t="str">
            <v>Not start</v>
          </cell>
          <cell r="E120" t="str">
            <v>Not start</v>
          </cell>
          <cell r="F120" t="str">
            <v>Not start</v>
          </cell>
          <cell r="G120" t="str">
            <v>Completed</v>
          </cell>
          <cell r="H120" t="str">
            <v>Not start</v>
          </cell>
          <cell r="I120" t="str">
            <v>Not start</v>
          </cell>
          <cell r="J120" t="str">
            <v>Not start</v>
          </cell>
          <cell r="K120" t="str">
            <v>Not start</v>
          </cell>
          <cell r="L120" t="str">
            <v>Completed</v>
          </cell>
          <cell r="M120" t="str">
            <v>Completed</v>
          </cell>
          <cell r="N120" t="str">
            <v>Completed</v>
          </cell>
          <cell r="O120" t="str">
            <v>Not start</v>
          </cell>
          <cell r="P120" t="str">
            <v>Completed</v>
          </cell>
          <cell r="Q120" t="str">
            <v>Not start</v>
          </cell>
          <cell r="R120" t="str">
            <v>Not start</v>
          </cell>
          <cell r="S120" t="str">
            <v>Not start</v>
          </cell>
          <cell r="T120" t="str">
            <v>Not start</v>
          </cell>
          <cell r="U120" t="str">
            <v>Not start</v>
          </cell>
          <cell r="V120" t="str">
            <v>Not start</v>
          </cell>
          <cell r="W120" t="str">
            <v>Not start</v>
          </cell>
          <cell r="X120" t="str">
            <v>Not start</v>
          </cell>
          <cell r="Y120" t="str">
            <v>Not start</v>
          </cell>
          <cell r="Z120" t="str">
            <v>Not start</v>
          </cell>
          <cell r="AA120" t="str">
            <v>Completed</v>
          </cell>
          <cell r="AB120" t="str">
            <v>Not start</v>
          </cell>
          <cell r="AC120" t="str">
            <v>Not start</v>
          </cell>
          <cell r="AD120" t="str">
            <v>Completed</v>
          </cell>
          <cell r="AE120" t="str">
            <v>Not start</v>
          </cell>
          <cell r="AF120">
            <v>0</v>
          </cell>
          <cell r="AG120">
            <v>0</v>
          </cell>
          <cell r="AH120">
            <v>0</v>
          </cell>
          <cell r="AI120">
            <v>0</v>
          </cell>
          <cell r="AJ120">
            <v>0</v>
          </cell>
        </row>
        <row r="121">
          <cell r="B121" t="str">
            <v>Not start</v>
          </cell>
          <cell r="C121" t="str">
            <v>Completed</v>
          </cell>
          <cell r="D121" t="str">
            <v>Not start</v>
          </cell>
          <cell r="E121" t="str">
            <v>Not start</v>
          </cell>
          <cell r="F121" t="str">
            <v>Not start</v>
          </cell>
          <cell r="G121" t="str">
            <v>Completed</v>
          </cell>
          <cell r="H121" t="str">
            <v>Not start</v>
          </cell>
          <cell r="I121" t="str">
            <v>Not start</v>
          </cell>
          <cell r="J121" t="str">
            <v>Not start</v>
          </cell>
          <cell r="K121" t="str">
            <v>Not start</v>
          </cell>
          <cell r="L121" t="str">
            <v>Completed</v>
          </cell>
          <cell r="M121" t="str">
            <v>Completed</v>
          </cell>
          <cell r="N121" t="str">
            <v>Completed</v>
          </cell>
          <cell r="O121" t="str">
            <v>Not start</v>
          </cell>
          <cell r="P121" t="str">
            <v>Completed</v>
          </cell>
          <cell r="Q121" t="str">
            <v>Not start</v>
          </cell>
          <cell r="R121" t="str">
            <v>Not start</v>
          </cell>
          <cell r="S121" t="str">
            <v>Not start</v>
          </cell>
          <cell r="T121" t="str">
            <v>Not start</v>
          </cell>
          <cell r="U121" t="str">
            <v>Not start</v>
          </cell>
          <cell r="V121" t="str">
            <v>Not start</v>
          </cell>
          <cell r="W121" t="str">
            <v>Not start</v>
          </cell>
          <cell r="X121" t="str">
            <v>Not start</v>
          </cell>
          <cell r="Y121" t="str">
            <v>Not start</v>
          </cell>
          <cell r="Z121" t="str">
            <v>Not start</v>
          </cell>
          <cell r="AA121" t="str">
            <v>Completed</v>
          </cell>
          <cell r="AB121" t="str">
            <v>Not start</v>
          </cell>
          <cell r="AC121" t="str">
            <v>Not start</v>
          </cell>
          <cell r="AD121" t="str">
            <v>Completed</v>
          </cell>
          <cell r="AE121" t="str">
            <v>Not start</v>
          </cell>
          <cell r="AF121">
            <v>0</v>
          </cell>
          <cell r="AG121">
            <v>0</v>
          </cell>
          <cell r="AH121">
            <v>0</v>
          </cell>
          <cell r="AI121">
            <v>0</v>
          </cell>
          <cell r="AJ121">
            <v>0</v>
          </cell>
        </row>
        <row r="122">
          <cell r="B122" t="str">
            <v>Not start</v>
          </cell>
          <cell r="C122" t="str">
            <v>Completed</v>
          </cell>
          <cell r="D122" t="str">
            <v>Not start</v>
          </cell>
          <cell r="E122" t="str">
            <v>Not start</v>
          </cell>
          <cell r="F122" t="str">
            <v>Not start</v>
          </cell>
          <cell r="G122" t="str">
            <v>Completed</v>
          </cell>
          <cell r="H122" t="str">
            <v>Not start</v>
          </cell>
          <cell r="I122" t="str">
            <v>Not start</v>
          </cell>
          <cell r="J122" t="str">
            <v>Not start</v>
          </cell>
          <cell r="K122" t="str">
            <v>Not start</v>
          </cell>
          <cell r="L122" t="str">
            <v>Completed</v>
          </cell>
          <cell r="M122" t="str">
            <v>Completed</v>
          </cell>
          <cell r="N122" t="str">
            <v>Completed</v>
          </cell>
          <cell r="O122" t="str">
            <v>Not start</v>
          </cell>
          <cell r="P122" t="str">
            <v>Completed</v>
          </cell>
          <cell r="Q122" t="str">
            <v>Not start</v>
          </cell>
          <cell r="R122" t="str">
            <v>Not start</v>
          </cell>
          <cell r="S122" t="str">
            <v>Not start</v>
          </cell>
          <cell r="T122" t="str">
            <v>Not start</v>
          </cell>
          <cell r="U122" t="str">
            <v>Not start</v>
          </cell>
          <cell r="V122" t="str">
            <v>Not start</v>
          </cell>
          <cell r="W122" t="str">
            <v>Not start</v>
          </cell>
          <cell r="X122" t="str">
            <v>Not start</v>
          </cell>
          <cell r="Y122" t="str">
            <v>Not start</v>
          </cell>
          <cell r="Z122" t="str">
            <v>Not start</v>
          </cell>
          <cell r="AA122" t="str">
            <v>Completed</v>
          </cell>
          <cell r="AB122" t="str">
            <v>Not start</v>
          </cell>
          <cell r="AC122" t="str">
            <v>Not start</v>
          </cell>
          <cell r="AD122" t="str">
            <v>Completed</v>
          </cell>
          <cell r="AE122" t="str">
            <v>Not start</v>
          </cell>
          <cell r="AF122">
            <v>0</v>
          </cell>
          <cell r="AG122">
            <v>0</v>
          </cell>
          <cell r="AH122">
            <v>0</v>
          </cell>
          <cell r="AI122">
            <v>0</v>
          </cell>
          <cell r="AJ122">
            <v>0</v>
          </cell>
        </row>
        <row r="123">
          <cell r="B123" t="str">
            <v>Not start</v>
          </cell>
          <cell r="C123" t="str">
            <v>Completed</v>
          </cell>
          <cell r="D123" t="str">
            <v>Not start</v>
          </cell>
          <cell r="E123" t="str">
            <v>Not start</v>
          </cell>
          <cell r="F123" t="str">
            <v>Not start</v>
          </cell>
          <cell r="G123" t="str">
            <v>Completed</v>
          </cell>
          <cell r="H123" t="str">
            <v>Not start</v>
          </cell>
          <cell r="I123" t="str">
            <v>Not start</v>
          </cell>
          <cell r="J123" t="str">
            <v>Not start</v>
          </cell>
          <cell r="K123" t="str">
            <v>Not start</v>
          </cell>
          <cell r="L123" t="str">
            <v>Completed</v>
          </cell>
          <cell r="M123" t="str">
            <v>Completed</v>
          </cell>
          <cell r="N123" t="str">
            <v>Completed</v>
          </cell>
          <cell r="O123" t="str">
            <v>Not start</v>
          </cell>
          <cell r="P123" t="str">
            <v>Completed</v>
          </cell>
          <cell r="Q123" t="str">
            <v>Not start</v>
          </cell>
          <cell r="R123" t="str">
            <v>Not start</v>
          </cell>
          <cell r="S123" t="str">
            <v>Not start</v>
          </cell>
          <cell r="T123" t="str">
            <v>Not start</v>
          </cell>
          <cell r="U123" t="str">
            <v>Not start</v>
          </cell>
          <cell r="V123" t="str">
            <v>Not start</v>
          </cell>
          <cell r="W123" t="str">
            <v>Not start</v>
          </cell>
          <cell r="X123" t="str">
            <v>Not start</v>
          </cell>
          <cell r="Y123" t="str">
            <v>Not start</v>
          </cell>
          <cell r="Z123" t="str">
            <v>Not start</v>
          </cell>
          <cell r="AA123" t="str">
            <v>Completed</v>
          </cell>
          <cell r="AB123" t="str">
            <v>Not start</v>
          </cell>
          <cell r="AC123" t="str">
            <v>Not start</v>
          </cell>
          <cell r="AD123" t="str">
            <v>Completed</v>
          </cell>
          <cell r="AE123" t="str">
            <v>Not start</v>
          </cell>
          <cell r="AF123">
            <v>0</v>
          </cell>
          <cell r="AG123">
            <v>0</v>
          </cell>
          <cell r="AH123">
            <v>0</v>
          </cell>
          <cell r="AI123">
            <v>0</v>
          </cell>
          <cell r="AJ123">
            <v>0</v>
          </cell>
        </row>
        <row r="124">
          <cell r="B124">
            <v>0</v>
          </cell>
          <cell r="C124">
            <v>100</v>
          </cell>
          <cell r="D124">
            <v>0</v>
          </cell>
          <cell r="E124">
            <v>0</v>
          </cell>
          <cell r="F124">
            <v>0</v>
          </cell>
          <cell r="G124">
            <v>79.411764705882348</v>
          </cell>
          <cell r="H124">
            <v>0</v>
          </cell>
          <cell r="I124">
            <v>0</v>
          </cell>
          <cell r="J124">
            <v>0</v>
          </cell>
          <cell r="K124">
            <v>0</v>
          </cell>
          <cell r="L124">
            <v>100</v>
          </cell>
          <cell r="M124">
            <v>0</v>
          </cell>
          <cell r="N124">
            <v>100</v>
          </cell>
          <cell r="O124">
            <v>0</v>
          </cell>
          <cell r="P124">
            <v>100</v>
          </cell>
          <cell r="Q124">
            <v>0</v>
          </cell>
          <cell r="R124">
            <v>0</v>
          </cell>
          <cell r="S124">
            <v>0</v>
          </cell>
          <cell r="T124">
            <v>0</v>
          </cell>
          <cell r="U124">
            <v>0</v>
          </cell>
          <cell r="V124">
            <v>0</v>
          </cell>
          <cell r="W124">
            <v>0</v>
          </cell>
          <cell r="X124">
            <v>0</v>
          </cell>
          <cell r="Y124">
            <v>0</v>
          </cell>
          <cell r="Z124">
            <v>0</v>
          </cell>
          <cell r="AA124">
            <v>100</v>
          </cell>
          <cell r="AB124">
            <v>0</v>
          </cell>
          <cell r="AC124">
            <v>0</v>
          </cell>
          <cell r="AD124">
            <v>100</v>
          </cell>
          <cell r="AE124">
            <v>0</v>
          </cell>
          <cell r="AF124">
            <v>0</v>
          </cell>
          <cell r="AG124">
            <v>0</v>
          </cell>
          <cell r="AH124">
            <v>0</v>
          </cell>
          <cell r="AI124">
            <v>0</v>
          </cell>
          <cell r="AJ124">
            <v>0</v>
          </cell>
        </row>
        <row r="125">
          <cell r="B125" t="str">
            <v>Not start</v>
          </cell>
          <cell r="C125" t="str">
            <v>Completed</v>
          </cell>
          <cell r="D125" t="str">
            <v>Not start</v>
          </cell>
          <cell r="E125" t="str">
            <v>Not start</v>
          </cell>
          <cell r="F125" t="str">
            <v>Not start</v>
          </cell>
          <cell r="G125" t="str">
            <v>Completed</v>
          </cell>
          <cell r="H125" t="str">
            <v>Not start</v>
          </cell>
          <cell r="I125" t="str">
            <v>Not start</v>
          </cell>
          <cell r="J125" t="str">
            <v>Not start</v>
          </cell>
          <cell r="K125" t="str">
            <v>Not start</v>
          </cell>
          <cell r="L125" t="str">
            <v>Completed</v>
          </cell>
          <cell r="M125" t="str">
            <v>Not start</v>
          </cell>
          <cell r="N125" t="str">
            <v>Completed</v>
          </cell>
          <cell r="O125" t="str">
            <v>Not start</v>
          </cell>
          <cell r="P125" t="str">
            <v>Completed</v>
          </cell>
          <cell r="Q125" t="str">
            <v>Not start</v>
          </cell>
          <cell r="R125" t="str">
            <v>Not start</v>
          </cell>
          <cell r="S125" t="str">
            <v>Not start</v>
          </cell>
          <cell r="T125" t="str">
            <v>Not start</v>
          </cell>
          <cell r="U125" t="str">
            <v>Not start</v>
          </cell>
          <cell r="V125" t="str">
            <v>Not start</v>
          </cell>
          <cell r="W125" t="str">
            <v>Not start</v>
          </cell>
          <cell r="X125" t="str">
            <v>Not start</v>
          </cell>
          <cell r="Y125" t="str">
            <v>Not start</v>
          </cell>
          <cell r="Z125" t="str">
            <v>Not start</v>
          </cell>
          <cell r="AA125" t="str">
            <v>Completed</v>
          </cell>
          <cell r="AB125" t="str">
            <v>Not start</v>
          </cell>
          <cell r="AC125" t="str">
            <v>Not start</v>
          </cell>
          <cell r="AD125" t="str">
            <v>Completed</v>
          </cell>
          <cell r="AE125" t="str">
            <v>Not start</v>
          </cell>
          <cell r="AF125">
            <v>0</v>
          </cell>
          <cell r="AG125">
            <v>0</v>
          </cell>
          <cell r="AH125">
            <v>0</v>
          </cell>
          <cell r="AI125">
            <v>0</v>
          </cell>
          <cell r="AJ125">
            <v>0</v>
          </cell>
        </row>
        <row r="126">
          <cell r="B126" t="str">
            <v>Not start</v>
          </cell>
          <cell r="C126" t="str">
            <v>Completed</v>
          </cell>
          <cell r="D126" t="str">
            <v>Not start</v>
          </cell>
          <cell r="E126" t="str">
            <v>Not start</v>
          </cell>
          <cell r="F126" t="str">
            <v>Not start</v>
          </cell>
          <cell r="G126" t="str">
            <v>Completed</v>
          </cell>
          <cell r="H126" t="str">
            <v>Not start</v>
          </cell>
          <cell r="I126" t="str">
            <v>Not start</v>
          </cell>
          <cell r="J126" t="str">
            <v>Not start</v>
          </cell>
          <cell r="K126" t="str">
            <v>Not start</v>
          </cell>
          <cell r="L126" t="str">
            <v>Completed</v>
          </cell>
          <cell r="M126" t="str">
            <v>Not start</v>
          </cell>
          <cell r="N126" t="str">
            <v>Completed</v>
          </cell>
          <cell r="O126" t="str">
            <v>Not start</v>
          </cell>
          <cell r="P126" t="str">
            <v>Completed</v>
          </cell>
          <cell r="Q126" t="str">
            <v>Not start</v>
          </cell>
          <cell r="R126" t="str">
            <v>Not start</v>
          </cell>
          <cell r="S126" t="str">
            <v>Not start</v>
          </cell>
          <cell r="T126" t="str">
            <v>Not start</v>
          </cell>
          <cell r="U126" t="str">
            <v>Not start</v>
          </cell>
          <cell r="V126" t="str">
            <v>Not start</v>
          </cell>
          <cell r="W126" t="str">
            <v>Not start</v>
          </cell>
          <cell r="X126" t="str">
            <v>Not start</v>
          </cell>
          <cell r="Y126" t="str">
            <v>Not start</v>
          </cell>
          <cell r="Z126" t="str">
            <v>Not start</v>
          </cell>
          <cell r="AA126" t="str">
            <v>Completed</v>
          </cell>
          <cell r="AB126" t="str">
            <v>Not start</v>
          </cell>
          <cell r="AC126" t="str">
            <v>Not start</v>
          </cell>
          <cell r="AD126" t="str">
            <v>Completed</v>
          </cell>
          <cell r="AE126" t="str">
            <v>Not start</v>
          </cell>
          <cell r="AF126">
            <v>0</v>
          </cell>
          <cell r="AG126">
            <v>0</v>
          </cell>
          <cell r="AH126">
            <v>0</v>
          </cell>
          <cell r="AI126">
            <v>0</v>
          </cell>
          <cell r="AJ126">
            <v>0</v>
          </cell>
        </row>
        <row r="127">
          <cell r="B127" t="str">
            <v>Not start</v>
          </cell>
          <cell r="C127" t="str">
            <v>Completed</v>
          </cell>
          <cell r="D127" t="str">
            <v>Not start</v>
          </cell>
          <cell r="E127" t="str">
            <v>Not start</v>
          </cell>
          <cell r="F127" t="str">
            <v>Not start</v>
          </cell>
          <cell r="G127" t="str">
            <v>Completed</v>
          </cell>
          <cell r="H127" t="str">
            <v>Not start</v>
          </cell>
          <cell r="I127" t="str">
            <v>Not start</v>
          </cell>
          <cell r="J127" t="str">
            <v>Not start</v>
          </cell>
          <cell r="K127" t="str">
            <v>Not start</v>
          </cell>
          <cell r="L127" t="str">
            <v>Completed</v>
          </cell>
          <cell r="M127" t="str">
            <v>Not start</v>
          </cell>
          <cell r="N127" t="str">
            <v>Completed</v>
          </cell>
          <cell r="O127" t="str">
            <v>Not start</v>
          </cell>
          <cell r="P127" t="str">
            <v>Completed</v>
          </cell>
          <cell r="Q127" t="str">
            <v>Not start</v>
          </cell>
          <cell r="R127" t="str">
            <v>Not start</v>
          </cell>
          <cell r="S127" t="str">
            <v>Not start</v>
          </cell>
          <cell r="T127" t="str">
            <v>Not start</v>
          </cell>
          <cell r="U127" t="str">
            <v>Not start</v>
          </cell>
          <cell r="V127" t="str">
            <v>Not start</v>
          </cell>
          <cell r="W127" t="str">
            <v>Not start</v>
          </cell>
          <cell r="X127" t="str">
            <v>Not start</v>
          </cell>
          <cell r="Y127" t="str">
            <v>Not start</v>
          </cell>
          <cell r="Z127" t="str">
            <v>Not start</v>
          </cell>
          <cell r="AA127" t="str">
            <v>Completed</v>
          </cell>
          <cell r="AB127" t="str">
            <v>Not start</v>
          </cell>
          <cell r="AC127" t="str">
            <v>Not start</v>
          </cell>
          <cell r="AD127" t="str">
            <v>Completed</v>
          </cell>
          <cell r="AE127" t="str">
            <v>Not start</v>
          </cell>
          <cell r="AF127">
            <v>0</v>
          </cell>
          <cell r="AG127">
            <v>0</v>
          </cell>
          <cell r="AH127">
            <v>0</v>
          </cell>
          <cell r="AI127">
            <v>0</v>
          </cell>
          <cell r="AJ127">
            <v>0</v>
          </cell>
        </row>
        <row r="128">
          <cell r="B128" t="str">
            <v>Not start</v>
          </cell>
          <cell r="C128" t="str">
            <v>Completed</v>
          </cell>
          <cell r="D128" t="str">
            <v>Not start</v>
          </cell>
          <cell r="E128" t="str">
            <v>Not start</v>
          </cell>
          <cell r="F128" t="str">
            <v>Not start</v>
          </cell>
          <cell r="G128" t="str">
            <v>Completed</v>
          </cell>
          <cell r="H128" t="str">
            <v>Not start</v>
          </cell>
          <cell r="I128" t="str">
            <v>Not start</v>
          </cell>
          <cell r="J128" t="str">
            <v>Not start</v>
          </cell>
          <cell r="K128" t="str">
            <v>Not start</v>
          </cell>
          <cell r="L128" t="str">
            <v>Completed</v>
          </cell>
          <cell r="M128" t="str">
            <v>Not start</v>
          </cell>
          <cell r="N128" t="str">
            <v>Completed</v>
          </cell>
          <cell r="O128" t="str">
            <v>Not start</v>
          </cell>
          <cell r="P128" t="str">
            <v>Completed</v>
          </cell>
          <cell r="Q128" t="str">
            <v>Not start</v>
          </cell>
          <cell r="R128" t="str">
            <v>Not start</v>
          </cell>
          <cell r="S128" t="str">
            <v>Not start</v>
          </cell>
          <cell r="T128" t="str">
            <v>Not start</v>
          </cell>
          <cell r="U128" t="str">
            <v>Not start</v>
          </cell>
          <cell r="V128" t="str">
            <v>Not start</v>
          </cell>
          <cell r="W128" t="str">
            <v>Not start</v>
          </cell>
          <cell r="X128" t="str">
            <v>Not start</v>
          </cell>
          <cell r="Y128" t="str">
            <v>Not start</v>
          </cell>
          <cell r="Z128" t="str">
            <v>Not start</v>
          </cell>
          <cell r="AA128" t="str">
            <v>Completed</v>
          </cell>
          <cell r="AB128" t="str">
            <v>Not start</v>
          </cell>
          <cell r="AC128" t="str">
            <v>Not start</v>
          </cell>
          <cell r="AD128" t="str">
            <v>Completed</v>
          </cell>
          <cell r="AE128" t="str">
            <v>Not start</v>
          </cell>
          <cell r="AF128">
            <v>0</v>
          </cell>
          <cell r="AG128">
            <v>0</v>
          </cell>
          <cell r="AH128">
            <v>0</v>
          </cell>
          <cell r="AI128">
            <v>0</v>
          </cell>
          <cell r="AJ128">
            <v>0</v>
          </cell>
        </row>
        <row r="129">
          <cell r="B129" t="str">
            <v>Not start</v>
          </cell>
          <cell r="C129" t="str">
            <v>Completed</v>
          </cell>
          <cell r="D129" t="str">
            <v>Not start</v>
          </cell>
          <cell r="E129" t="str">
            <v>Not start</v>
          </cell>
          <cell r="F129" t="str">
            <v>Not start</v>
          </cell>
          <cell r="G129" t="str">
            <v>Completed</v>
          </cell>
          <cell r="H129" t="str">
            <v>Not start</v>
          </cell>
          <cell r="I129" t="str">
            <v>Not start</v>
          </cell>
          <cell r="J129" t="str">
            <v>Not start</v>
          </cell>
          <cell r="K129" t="str">
            <v>Not start</v>
          </cell>
          <cell r="L129" t="str">
            <v>Completed</v>
          </cell>
          <cell r="M129" t="str">
            <v>Not start</v>
          </cell>
          <cell r="N129" t="str">
            <v>Completed</v>
          </cell>
          <cell r="O129" t="str">
            <v>Not start</v>
          </cell>
          <cell r="P129" t="str">
            <v>Completed</v>
          </cell>
          <cell r="Q129" t="str">
            <v>Not start</v>
          </cell>
          <cell r="R129" t="str">
            <v>Not start</v>
          </cell>
          <cell r="S129" t="str">
            <v>Not start</v>
          </cell>
          <cell r="T129" t="str">
            <v>Not start</v>
          </cell>
          <cell r="U129" t="str">
            <v>Not start</v>
          </cell>
          <cell r="V129" t="str">
            <v>Not start</v>
          </cell>
          <cell r="W129" t="str">
            <v>Not start</v>
          </cell>
          <cell r="X129" t="str">
            <v>Not start</v>
          </cell>
          <cell r="Y129" t="str">
            <v>Not start</v>
          </cell>
          <cell r="Z129" t="str">
            <v>Not start</v>
          </cell>
          <cell r="AA129" t="str">
            <v>Completed</v>
          </cell>
          <cell r="AB129" t="str">
            <v>Not start</v>
          </cell>
          <cell r="AC129" t="str">
            <v>Not start</v>
          </cell>
          <cell r="AD129" t="str">
            <v>Completed</v>
          </cell>
          <cell r="AE129" t="str">
            <v>Not start</v>
          </cell>
          <cell r="AF129">
            <v>0</v>
          </cell>
          <cell r="AG129">
            <v>0</v>
          </cell>
          <cell r="AH129">
            <v>0</v>
          </cell>
          <cell r="AI129">
            <v>0</v>
          </cell>
          <cell r="AJ129">
            <v>0</v>
          </cell>
        </row>
        <row r="130">
          <cell r="B130" t="str">
            <v>Not start</v>
          </cell>
          <cell r="C130" t="str">
            <v>Completed</v>
          </cell>
          <cell r="D130" t="str">
            <v>Not start</v>
          </cell>
          <cell r="E130" t="str">
            <v>Not start</v>
          </cell>
          <cell r="F130" t="str">
            <v>Not start</v>
          </cell>
          <cell r="G130" t="str">
            <v>Completed</v>
          </cell>
          <cell r="H130" t="str">
            <v>Not start</v>
          </cell>
          <cell r="I130" t="str">
            <v>Not start</v>
          </cell>
          <cell r="J130" t="str">
            <v>Not start</v>
          </cell>
          <cell r="K130" t="str">
            <v>Not start</v>
          </cell>
          <cell r="L130" t="str">
            <v>Completed</v>
          </cell>
          <cell r="M130" t="str">
            <v>Not start</v>
          </cell>
          <cell r="N130" t="str">
            <v>Completed</v>
          </cell>
          <cell r="O130" t="str">
            <v>Not start</v>
          </cell>
          <cell r="P130" t="str">
            <v>Completed</v>
          </cell>
          <cell r="Q130" t="str">
            <v>Not start</v>
          </cell>
          <cell r="R130" t="str">
            <v>Not start</v>
          </cell>
          <cell r="S130" t="str">
            <v>Not start</v>
          </cell>
          <cell r="T130" t="str">
            <v>Not start</v>
          </cell>
          <cell r="U130" t="str">
            <v>Not start</v>
          </cell>
          <cell r="V130" t="str">
            <v>Not start</v>
          </cell>
          <cell r="W130" t="str">
            <v>Not start</v>
          </cell>
          <cell r="X130" t="str">
            <v>Not start</v>
          </cell>
          <cell r="Y130" t="str">
            <v>Not start</v>
          </cell>
          <cell r="Z130" t="str">
            <v>Not start</v>
          </cell>
          <cell r="AA130" t="str">
            <v>Completed</v>
          </cell>
          <cell r="AB130" t="str">
            <v>Not start</v>
          </cell>
          <cell r="AC130" t="str">
            <v>Not start</v>
          </cell>
          <cell r="AD130" t="str">
            <v>Completed</v>
          </cell>
          <cell r="AE130" t="str">
            <v>Not start</v>
          </cell>
          <cell r="AF130">
            <v>0</v>
          </cell>
          <cell r="AG130">
            <v>0</v>
          </cell>
          <cell r="AH130">
            <v>0</v>
          </cell>
          <cell r="AI130">
            <v>0</v>
          </cell>
          <cell r="AJ130">
            <v>0</v>
          </cell>
        </row>
        <row r="131">
          <cell r="B131" t="str">
            <v>Not start</v>
          </cell>
          <cell r="C131" t="str">
            <v>Completed</v>
          </cell>
          <cell r="D131" t="str">
            <v>Not start</v>
          </cell>
          <cell r="E131" t="str">
            <v>Not start</v>
          </cell>
          <cell r="F131" t="str">
            <v>Not start</v>
          </cell>
          <cell r="G131" t="str">
            <v>Completed</v>
          </cell>
          <cell r="H131" t="str">
            <v>Not start</v>
          </cell>
          <cell r="I131" t="str">
            <v>Not start</v>
          </cell>
          <cell r="J131" t="str">
            <v>Not start</v>
          </cell>
          <cell r="K131" t="str">
            <v>Not start</v>
          </cell>
          <cell r="L131" t="str">
            <v>Completed</v>
          </cell>
          <cell r="M131" t="str">
            <v>Not start</v>
          </cell>
          <cell r="N131" t="str">
            <v>Completed</v>
          </cell>
          <cell r="O131" t="str">
            <v>Not start</v>
          </cell>
          <cell r="P131" t="str">
            <v>Completed</v>
          </cell>
          <cell r="Q131" t="str">
            <v>Not start</v>
          </cell>
          <cell r="R131" t="str">
            <v>Not start</v>
          </cell>
          <cell r="S131" t="str">
            <v>Not start</v>
          </cell>
          <cell r="T131" t="str">
            <v>Not start</v>
          </cell>
          <cell r="U131" t="str">
            <v>Not start</v>
          </cell>
          <cell r="V131" t="str">
            <v>Not start</v>
          </cell>
          <cell r="W131" t="str">
            <v>Not start</v>
          </cell>
          <cell r="X131" t="str">
            <v>Not start</v>
          </cell>
          <cell r="Y131" t="str">
            <v>Not start</v>
          </cell>
          <cell r="Z131" t="str">
            <v>Not start</v>
          </cell>
          <cell r="AA131" t="str">
            <v>Completed</v>
          </cell>
          <cell r="AB131" t="str">
            <v>Not start</v>
          </cell>
          <cell r="AC131" t="str">
            <v>Not start</v>
          </cell>
          <cell r="AD131" t="str">
            <v>Completed</v>
          </cell>
          <cell r="AE131" t="str">
            <v>Not start</v>
          </cell>
          <cell r="AF131">
            <v>0</v>
          </cell>
          <cell r="AG131">
            <v>0</v>
          </cell>
          <cell r="AH131">
            <v>0</v>
          </cell>
          <cell r="AI131">
            <v>0</v>
          </cell>
          <cell r="AJ131">
            <v>0</v>
          </cell>
        </row>
        <row r="132">
          <cell r="B132" t="str">
            <v>Not start</v>
          </cell>
          <cell r="C132" t="str">
            <v>Completed</v>
          </cell>
          <cell r="D132" t="str">
            <v>Not start</v>
          </cell>
          <cell r="E132" t="str">
            <v>Not start</v>
          </cell>
          <cell r="F132" t="str">
            <v>Not start</v>
          </cell>
          <cell r="G132" t="str">
            <v>Completed</v>
          </cell>
          <cell r="H132" t="str">
            <v>Not start</v>
          </cell>
          <cell r="I132" t="str">
            <v>Not start</v>
          </cell>
          <cell r="J132" t="str">
            <v>Not start</v>
          </cell>
          <cell r="K132" t="str">
            <v>Not start</v>
          </cell>
          <cell r="L132" t="str">
            <v>Completed</v>
          </cell>
          <cell r="M132" t="str">
            <v>Not start</v>
          </cell>
          <cell r="N132" t="str">
            <v>Completed</v>
          </cell>
          <cell r="O132" t="str">
            <v>Not start</v>
          </cell>
          <cell r="P132" t="str">
            <v>Completed</v>
          </cell>
          <cell r="Q132" t="str">
            <v>Not start</v>
          </cell>
          <cell r="R132" t="str">
            <v>Not start</v>
          </cell>
          <cell r="S132" t="str">
            <v>Not start</v>
          </cell>
          <cell r="T132" t="str">
            <v>Not start</v>
          </cell>
          <cell r="U132" t="str">
            <v>Not start</v>
          </cell>
          <cell r="V132" t="str">
            <v>Not start</v>
          </cell>
          <cell r="W132" t="str">
            <v>Not start</v>
          </cell>
          <cell r="X132" t="str">
            <v>Not start</v>
          </cell>
          <cell r="Y132" t="str">
            <v>Not start</v>
          </cell>
          <cell r="Z132" t="str">
            <v>Not start</v>
          </cell>
          <cell r="AA132" t="str">
            <v>Completed</v>
          </cell>
          <cell r="AB132" t="str">
            <v>Not start</v>
          </cell>
          <cell r="AC132" t="str">
            <v>Not start</v>
          </cell>
          <cell r="AD132" t="str">
            <v>Completed</v>
          </cell>
          <cell r="AE132" t="str">
            <v>Not start</v>
          </cell>
          <cell r="AF132">
            <v>0</v>
          </cell>
          <cell r="AG132">
            <v>0</v>
          </cell>
          <cell r="AH132">
            <v>0</v>
          </cell>
          <cell r="AI132">
            <v>0</v>
          </cell>
          <cell r="AJ132">
            <v>0</v>
          </cell>
        </row>
        <row r="133">
          <cell r="B133" t="str">
            <v>Not start</v>
          </cell>
          <cell r="C133" t="str">
            <v>Completed</v>
          </cell>
          <cell r="D133" t="str">
            <v>Not start</v>
          </cell>
          <cell r="E133" t="str">
            <v>Not start</v>
          </cell>
          <cell r="F133" t="str">
            <v>Not start</v>
          </cell>
          <cell r="G133" t="str">
            <v>Completed</v>
          </cell>
          <cell r="H133" t="str">
            <v>Not start</v>
          </cell>
          <cell r="I133" t="str">
            <v>Not start</v>
          </cell>
          <cell r="J133" t="str">
            <v>Not start</v>
          </cell>
          <cell r="K133" t="str">
            <v>Not start</v>
          </cell>
          <cell r="L133" t="str">
            <v>Completed</v>
          </cell>
          <cell r="M133" t="str">
            <v>Not start</v>
          </cell>
          <cell r="N133" t="str">
            <v>Completed</v>
          </cell>
          <cell r="O133" t="str">
            <v>Not start</v>
          </cell>
          <cell r="P133" t="str">
            <v>Completed</v>
          </cell>
          <cell r="Q133" t="str">
            <v>Not start</v>
          </cell>
          <cell r="R133" t="str">
            <v>Not start</v>
          </cell>
          <cell r="S133" t="str">
            <v>Not start</v>
          </cell>
          <cell r="T133" t="str">
            <v>Not start</v>
          </cell>
          <cell r="U133" t="str">
            <v>Not start</v>
          </cell>
          <cell r="V133" t="str">
            <v>Not start</v>
          </cell>
          <cell r="W133" t="str">
            <v>Not start</v>
          </cell>
          <cell r="X133" t="str">
            <v>Not start</v>
          </cell>
          <cell r="Y133" t="str">
            <v>Not start</v>
          </cell>
          <cell r="Z133" t="str">
            <v>Not start</v>
          </cell>
          <cell r="AA133" t="str">
            <v>Completed</v>
          </cell>
          <cell r="AB133" t="str">
            <v>Not start</v>
          </cell>
          <cell r="AC133" t="str">
            <v>Not start</v>
          </cell>
          <cell r="AD133" t="str">
            <v>Completed</v>
          </cell>
          <cell r="AE133" t="str">
            <v>Not start</v>
          </cell>
          <cell r="AF133">
            <v>0</v>
          </cell>
          <cell r="AG133">
            <v>0</v>
          </cell>
          <cell r="AH133">
            <v>0</v>
          </cell>
          <cell r="AI133">
            <v>0</v>
          </cell>
          <cell r="AJ133">
            <v>0</v>
          </cell>
        </row>
        <row r="134">
          <cell r="B134" t="str">
            <v>Not start</v>
          </cell>
          <cell r="C134" t="str">
            <v>Completed</v>
          </cell>
          <cell r="D134" t="str">
            <v>Not start</v>
          </cell>
          <cell r="E134" t="str">
            <v>Not start</v>
          </cell>
          <cell r="F134" t="str">
            <v>Not start</v>
          </cell>
          <cell r="G134" t="str">
            <v>Completed</v>
          </cell>
          <cell r="H134" t="str">
            <v>Not start</v>
          </cell>
          <cell r="I134" t="str">
            <v>Not start</v>
          </cell>
          <cell r="J134" t="str">
            <v>Not start</v>
          </cell>
          <cell r="K134" t="str">
            <v>Not start</v>
          </cell>
          <cell r="L134" t="str">
            <v>Completed</v>
          </cell>
          <cell r="M134" t="str">
            <v>Not start</v>
          </cell>
          <cell r="N134" t="str">
            <v>Completed</v>
          </cell>
          <cell r="O134" t="str">
            <v>Not start</v>
          </cell>
          <cell r="P134" t="str">
            <v>Completed</v>
          </cell>
          <cell r="Q134" t="str">
            <v>Not start</v>
          </cell>
          <cell r="R134" t="str">
            <v>Not start</v>
          </cell>
          <cell r="S134" t="str">
            <v>Not start</v>
          </cell>
          <cell r="T134" t="str">
            <v>Not start</v>
          </cell>
          <cell r="U134" t="str">
            <v>Not start</v>
          </cell>
          <cell r="V134" t="str">
            <v>Not start</v>
          </cell>
          <cell r="W134" t="str">
            <v>Not start</v>
          </cell>
          <cell r="X134" t="str">
            <v>Not start</v>
          </cell>
          <cell r="Y134" t="str">
            <v>Not start</v>
          </cell>
          <cell r="Z134" t="str">
            <v>Not start</v>
          </cell>
          <cell r="AA134" t="str">
            <v>Completed</v>
          </cell>
          <cell r="AB134" t="str">
            <v>Not start</v>
          </cell>
          <cell r="AC134" t="str">
            <v>Not start</v>
          </cell>
          <cell r="AD134" t="str">
            <v>Completed</v>
          </cell>
          <cell r="AE134" t="str">
            <v>Not start</v>
          </cell>
          <cell r="AF134">
            <v>0</v>
          </cell>
          <cell r="AG134">
            <v>0</v>
          </cell>
          <cell r="AH134">
            <v>0</v>
          </cell>
          <cell r="AI134">
            <v>0</v>
          </cell>
          <cell r="AJ134">
            <v>0</v>
          </cell>
        </row>
        <row r="135">
          <cell r="B135" t="str">
            <v>Not start</v>
          </cell>
          <cell r="C135" t="str">
            <v>Completed</v>
          </cell>
          <cell r="D135" t="str">
            <v>Not start</v>
          </cell>
          <cell r="E135" t="str">
            <v>Not start</v>
          </cell>
          <cell r="F135" t="str">
            <v>Not start</v>
          </cell>
          <cell r="G135" t="str">
            <v>Completed</v>
          </cell>
          <cell r="H135" t="str">
            <v>Not start</v>
          </cell>
          <cell r="I135" t="str">
            <v>Not start</v>
          </cell>
          <cell r="J135" t="str">
            <v>Not start</v>
          </cell>
          <cell r="K135" t="str">
            <v>Not start</v>
          </cell>
          <cell r="L135" t="str">
            <v>Completed</v>
          </cell>
          <cell r="M135" t="str">
            <v>Not start</v>
          </cell>
          <cell r="N135" t="str">
            <v>Completed</v>
          </cell>
          <cell r="O135" t="str">
            <v>Not start</v>
          </cell>
          <cell r="P135" t="str">
            <v>Completed</v>
          </cell>
          <cell r="Q135" t="str">
            <v>Not start</v>
          </cell>
          <cell r="R135" t="str">
            <v>Not start</v>
          </cell>
          <cell r="S135" t="str">
            <v>Not start</v>
          </cell>
          <cell r="T135" t="str">
            <v>Not start</v>
          </cell>
          <cell r="U135" t="str">
            <v>Not start</v>
          </cell>
          <cell r="V135" t="str">
            <v>Not start</v>
          </cell>
          <cell r="W135" t="str">
            <v>Not start</v>
          </cell>
          <cell r="X135" t="str">
            <v>Not start</v>
          </cell>
          <cell r="Y135" t="str">
            <v>Not start</v>
          </cell>
          <cell r="Z135" t="str">
            <v>Not start</v>
          </cell>
          <cell r="AA135" t="str">
            <v>Completed</v>
          </cell>
          <cell r="AB135" t="str">
            <v>Not start</v>
          </cell>
          <cell r="AC135" t="str">
            <v>Not start</v>
          </cell>
          <cell r="AD135" t="str">
            <v>Completed</v>
          </cell>
          <cell r="AE135" t="str">
            <v>Not start</v>
          </cell>
          <cell r="AF135">
            <v>0</v>
          </cell>
          <cell r="AG135">
            <v>0</v>
          </cell>
          <cell r="AH135">
            <v>0</v>
          </cell>
          <cell r="AI135">
            <v>0</v>
          </cell>
          <cell r="AJ135">
            <v>0</v>
          </cell>
        </row>
        <row r="136">
          <cell r="B136" t="str">
            <v>Not start</v>
          </cell>
          <cell r="C136" t="str">
            <v>Completed</v>
          </cell>
          <cell r="D136" t="str">
            <v>Not start</v>
          </cell>
          <cell r="E136" t="str">
            <v>Not start</v>
          </cell>
          <cell r="F136" t="str">
            <v>Not start</v>
          </cell>
          <cell r="G136" t="str">
            <v>Completed</v>
          </cell>
          <cell r="H136" t="str">
            <v>Not start</v>
          </cell>
          <cell r="I136" t="str">
            <v>Not start</v>
          </cell>
          <cell r="J136" t="str">
            <v>Not start</v>
          </cell>
          <cell r="K136" t="str">
            <v>Not start</v>
          </cell>
          <cell r="L136" t="str">
            <v>Completed</v>
          </cell>
          <cell r="M136" t="str">
            <v>Not start</v>
          </cell>
          <cell r="N136" t="str">
            <v>Completed</v>
          </cell>
          <cell r="O136" t="str">
            <v>Not start</v>
          </cell>
          <cell r="P136" t="str">
            <v>Completed</v>
          </cell>
          <cell r="Q136" t="str">
            <v>Not start</v>
          </cell>
          <cell r="R136" t="str">
            <v>Not start</v>
          </cell>
          <cell r="S136" t="str">
            <v>Not start</v>
          </cell>
          <cell r="T136" t="str">
            <v>Not start</v>
          </cell>
          <cell r="U136" t="str">
            <v>Not start</v>
          </cell>
          <cell r="V136" t="str">
            <v>Not start</v>
          </cell>
          <cell r="W136" t="str">
            <v>Not start</v>
          </cell>
          <cell r="X136" t="str">
            <v>Not start</v>
          </cell>
          <cell r="Y136" t="str">
            <v>Not start</v>
          </cell>
          <cell r="Z136" t="str">
            <v>Not start</v>
          </cell>
          <cell r="AA136" t="str">
            <v>Completed</v>
          </cell>
          <cell r="AB136" t="str">
            <v>Not start</v>
          </cell>
          <cell r="AC136" t="str">
            <v>Not start</v>
          </cell>
          <cell r="AD136" t="str">
            <v>Completed</v>
          </cell>
          <cell r="AE136" t="str">
            <v>Not start</v>
          </cell>
          <cell r="AF136">
            <v>0</v>
          </cell>
          <cell r="AG136">
            <v>0</v>
          </cell>
          <cell r="AH136">
            <v>0</v>
          </cell>
          <cell r="AI136">
            <v>0</v>
          </cell>
          <cell r="AJ136">
            <v>0</v>
          </cell>
        </row>
        <row r="137">
          <cell r="B137" t="str">
            <v>Not start</v>
          </cell>
          <cell r="C137" t="str">
            <v>Completed</v>
          </cell>
          <cell r="D137" t="str">
            <v>Not start</v>
          </cell>
          <cell r="E137" t="str">
            <v>Not start</v>
          </cell>
          <cell r="F137" t="str">
            <v>Not start</v>
          </cell>
          <cell r="G137" t="str">
            <v>Completed</v>
          </cell>
          <cell r="H137" t="str">
            <v>Not start</v>
          </cell>
          <cell r="I137" t="str">
            <v>Not start</v>
          </cell>
          <cell r="J137" t="str">
            <v>Not start</v>
          </cell>
          <cell r="K137" t="str">
            <v>Not start</v>
          </cell>
          <cell r="L137" t="str">
            <v>Completed</v>
          </cell>
          <cell r="M137" t="str">
            <v>Not start</v>
          </cell>
          <cell r="N137" t="str">
            <v>Completed</v>
          </cell>
          <cell r="O137" t="str">
            <v>Not start</v>
          </cell>
          <cell r="P137" t="str">
            <v>Completed</v>
          </cell>
          <cell r="Q137" t="str">
            <v>Not start</v>
          </cell>
          <cell r="R137" t="str">
            <v>Not start</v>
          </cell>
          <cell r="S137" t="str">
            <v>Not start</v>
          </cell>
          <cell r="T137" t="str">
            <v>Not start</v>
          </cell>
          <cell r="U137" t="str">
            <v>Not start</v>
          </cell>
          <cell r="V137" t="str">
            <v>Not start</v>
          </cell>
          <cell r="W137" t="str">
            <v>Not start</v>
          </cell>
          <cell r="X137" t="str">
            <v>Not start</v>
          </cell>
          <cell r="Y137" t="str">
            <v>Not start</v>
          </cell>
          <cell r="Z137" t="str">
            <v>Not start</v>
          </cell>
          <cell r="AA137" t="str">
            <v>Completed</v>
          </cell>
          <cell r="AB137" t="str">
            <v>Not start</v>
          </cell>
          <cell r="AC137" t="str">
            <v>Not start</v>
          </cell>
          <cell r="AD137" t="str">
            <v>Completed</v>
          </cell>
          <cell r="AE137" t="str">
            <v>Not start</v>
          </cell>
          <cell r="AF137">
            <v>0</v>
          </cell>
          <cell r="AG137">
            <v>0</v>
          </cell>
          <cell r="AH137">
            <v>0</v>
          </cell>
          <cell r="AI137">
            <v>0</v>
          </cell>
          <cell r="AJ137">
            <v>0</v>
          </cell>
        </row>
        <row r="138">
          <cell r="B138" t="str">
            <v>Not start</v>
          </cell>
          <cell r="C138" t="str">
            <v>Completed</v>
          </cell>
          <cell r="D138" t="str">
            <v>Not start</v>
          </cell>
          <cell r="E138" t="str">
            <v>Not start</v>
          </cell>
          <cell r="F138" t="str">
            <v>Not start</v>
          </cell>
          <cell r="G138" t="str">
            <v>Completed</v>
          </cell>
          <cell r="H138" t="str">
            <v>Not start</v>
          </cell>
          <cell r="I138" t="str">
            <v>Not start</v>
          </cell>
          <cell r="J138" t="str">
            <v>Not start</v>
          </cell>
          <cell r="K138" t="str">
            <v>Not start</v>
          </cell>
          <cell r="L138" t="str">
            <v>Completed</v>
          </cell>
          <cell r="M138" t="str">
            <v>Not start</v>
          </cell>
          <cell r="N138" t="str">
            <v>Completed</v>
          </cell>
          <cell r="O138" t="str">
            <v>Not start</v>
          </cell>
          <cell r="P138" t="str">
            <v>Completed</v>
          </cell>
          <cell r="Q138" t="str">
            <v>Not start</v>
          </cell>
          <cell r="R138" t="str">
            <v>Not start</v>
          </cell>
          <cell r="S138" t="str">
            <v>Not start</v>
          </cell>
          <cell r="T138" t="str">
            <v>Not start</v>
          </cell>
          <cell r="U138" t="str">
            <v>Not start</v>
          </cell>
          <cell r="V138" t="str">
            <v>Not start</v>
          </cell>
          <cell r="W138" t="str">
            <v>Not start</v>
          </cell>
          <cell r="X138" t="str">
            <v>Not start</v>
          </cell>
          <cell r="Y138" t="str">
            <v>Not start</v>
          </cell>
          <cell r="Z138" t="str">
            <v>Not start</v>
          </cell>
          <cell r="AA138" t="str">
            <v>Completed</v>
          </cell>
          <cell r="AB138" t="str">
            <v>Not start</v>
          </cell>
          <cell r="AC138" t="str">
            <v>Not start</v>
          </cell>
          <cell r="AD138" t="str">
            <v>Completed</v>
          </cell>
          <cell r="AE138" t="str">
            <v>Not start</v>
          </cell>
          <cell r="AF138">
            <v>0</v>
          </cell>
          <cell r="AG138">
            <v>0</v>
          </cell>
          <cell r="AH138">
            <v>0</v>
          </cell>
          <cell r="AI138">
            <v>0</v>
          </cell>
          <cell r="AJ138">
            <v>0</v>
          </cell>
        </row>
        <row r="139">
          <cell r="B139" t="str">
            <v>Not start</v>
          </cell>
          <cell r="C139" t="str">
            <v>Completed</v>
          </cell>
          <cell r="D139" t="str">
            <v>Not start</v>
          </cell>
          <cell r="E139" t="str">
            <v>Not start</v>
          </cell>
          <cell r="F139" t="str">
            <v>Not start</v>
          </cell>
          <cell r="G139" t="str">
            <v>Completed</v>
          </cell>
          <cell r="H139" t="str">
            <v>Not start</v>
          </cell>
          <cell r="I139" t="str">
            <v>Not start</v>
          </cell>
          <cell r="J139" t="str">
            <v>Not start</v>
          </cell>
          <cell r="K139" t="str">
            <v>Not start</v>
          </cell>
          <cell r="L139" t="str">
            <v>Completed</v>
          </cell>
          <cell r="M139" t="str">
            <v>Not start</v>
          </cell>
          <cell r="N139" t="str">
            <v>Completed</v>
          </cell>
          <cell r="O139" t="str">
            <v>Not start</v>
          </cell>
          <cell r="P139" t="str">
            <v>Completed</v>
          </cell>
          <cell r="Q139" t="str">
            <v>Not start</v>
          </cell>
          <cell r="R139" t="str">
            <v>Not start</v>
          </cell>
          <cell r="S139" t="str">
            <v>Not start</v>
          </cell>
          <cell r="T139" t="str">
            <v>Not start</v>
          </cell>
          <cell r="U139" t="str">
            <v>Not start</v>
          </cell>
          <cell r="V139" t="str">
            <v>Not start</v>
          </cell>
          <cell r="W139" t="str">
            <v>Not start</v>
          </cell>
          <cell r="X139" t="str">
            <v>Not start</v>
          </cell>
          <cell r="Y139" t="str">
            <v>Not start</v>
          </cell>
          <cell r="Z139" t="str">
            <v>Not start</v>
          </cell>
          <cell r="AA139" t="str">
            <v>Completed</v>
          </cell>
          <cell r="AB139" t="str">
            <v>Not start</v>
          </cell>
          <cell r="AC139" t="str">
            <v>Not start</v>
          </cell>
          <cell r="AD139" t="str">
            <v>Completed</v>
          </cell>
          <cell r="AE139" t="str">
            <v>Not start</v>
          </cell>
          <cell r="AF139">
            <v>0</v>
          </cell>
          <cell r="AG139">
            <v>0</v>
          </cell>
          <cell r="AH139">
            <v>0</v>
          </cell>
          <cell r="AI139">
            <v>0</v>
          </cell>
          <cell r="AJ139">
            <v>0</v>
          </cell>
        </row>
        <row r="140">
          <cell r="B140" t="str">
            <v>Not start</v>
          </cell>
          <cell r="C140" t="str">
            <v>Completed</v>
          </cell>
          <cell r="D140" t="str">
            <v>Not start</v>
          </cell>
          <cell r="E140" t="str">
            <v>Not start</v>
          </cell>
          <cell r="F140" t="str">
            <v>Not start</v>
          </cell>
          <cell r="G140" t="str">
            <v>Completed</v>
          </cell>
          <cell r="H140" t="str">
            <v>Not start</v>
          </cell>
          <cell r="I140" t="str">
            <v>Not start</v>
          </cell>
          <cell r="J140" t="str">
            <v>Not start</v>
          </cell>
          <cell r="K140" t="str">
            <v>Not start</v>
          </cell>
          <cell r="L140" t="str">
            <v>Completed</v>
          </cell>
          <cell r="M140" t="str">
            <v>Not start</v>
          </cell>
          <cell r="N140" t="str">
            <v>Completed</v>
          </cell>
          <cell r="O140" t="str">
            <v>Not start</v>
          </cell>
          <cell r="P140" t="str">
            <v>Completed</v>
          </cell>
          <cell r="Q140" t="str">
            <v>Not start</v>
          </cell>
          <cell r="R140" t="str">
            <v>Not start</v>
          </cell>
          <cell r="S140" t="str">
            <v>Not start</v>
          </cell>
          <cell r="T140" t="str">
            <v>Not start</v>
          </cell>
          <cell r="U140" t="str">
            <v>Not start</v>
          </cell>
          <cell r="V140" t="str">
            <v>Not start</v>
          </cell>
          <cell r="W140" t="str">
            <v>Not start</v>
          </cell>
          <cell r="X140" t="str">
            <v>Not start</v>
          </cell>
          <cell r="Y140" t="str">
            <v>Not start</v>
          </cell>
          <cell r="Z140" t="str">
            <v>Not start</v>
          </cell>
          <cell r="AA140" t="str">
            <v>Completed</v>
          </cell>
          <cell r="AB140" t="str">
            <v>Not start</v>
          </cell>
          <cell r="AC140" t="str">
            <v>Not start</v>
          </cell>
          <cell r="AD140" t="str">
            <v>Completed</v>
          </cell>
          <cell r="AE140" t="str">
            <v>Not start</v>
          </cell>
          <cell r="AF140">
            <v>0</v>
          </cell>
          <cell r="AG140">
            <v>0</v>
          </cell>
          <cell r="AH140">
            <v>0</v>
          </cell>
          <cell r="AI140">
            <v>0</v>
          </cell>
          <cell r="AJ140">
            <v>0</v>
          </cell>
        </row>
        <row r="141">
          <cell r="B141" t="str">
            <v>Not start</v>
          </cell>
          <cell r="C141" t="str">
            <v>Completed</v>
          </cell>
          <cell r="D141" t="str">
            <v>Not start</v>
          </cell>
          <cell r="E141" t="str">
            <v>Not start</v>
          </cell>
          <cell r="F141" t="str">
            <v>Not start</v>
          </cell>
          <cell r="G141" t="str">
            <v>Completed</v>
          </cell>
          <cell r="H141" t="str">
            <v>Not start</v>
          </cell>
          <cell r="I141" t="str">
            <v>Not start</v>
          </cell>
          <cell r="J141" t="str">
            <v>Not start</v>
          </cell>
          <cell r="K141" t="str">
            <v>Not start</v>
          </cell>
          <cell r="L141" t="str">
            <v>Completed</v>
          </cell>
          <cell r="M141" t="str">
            <v>Not start</v>
          </cell>
          <cell r="N141" t="str">
            <v>Completed</v>
          </cell>
          <cell r="O141" t="str">
            <v>Not start</v>
          </cell>
          <cell r="P141" t="str">
            <v>Completed</v>
          </cell>
          <cell r="Q141" t="str">
            <v>Not start</v>
          </cell>
          <cell r="R141" t="str">
            <v>Not start</v>
          </cell>
          <cell r="S141" t="str">
            <v>Not start</v>
          </cell>
          <cell r="T141" t="str">
            <v>Not start</v>
          </cell>
          <cell r="U141" t="str">
            <v>Not start</v>
          </cell>
          <cell r="V141" t="str">
            <v>Not start</v>
          </cell>
          <cell r="W141" t="str">
            <v>Not start</v>
          </cell>
          <cell r="X141" t="str">
            <v>Not start</v>
          </cell>
          <cell r="Y141" t="str">
            <v>Not start</v>
          </cell>
          <cell r="Z141" t="str">
            <v>Not start</v>
          </cell>
          <cell r="AA141" t="str">
            <v>Completed</v>
          </cell>
          <cell r="AB141" t="str">
            <v>Not start</v>
          </cell>
          <cell r="AC141" t="str">
            <v>Not start</v>
          </cell>
          <cell r="AD141" t="str">
            <v>Completed</v>
          </cell>
          <cell r="AE141" t="str">
            <v>Not start</v>
          </cell>
          <cell r="AF141">
            <v>0</v>
          </cell>
          <cell r="AG141">
            <v>0</v>
          </cell>
          <cell r="AH141">
            <v>0</v>
          </cell>
          <cell r="AI141">
            <v>0</v>
          </cell>
          <cell r="AJ141">
            <v>0</v>
          </cell>
        </row>
        <row r="142">
          <cell r="B142" t="str">
            <v>Not start</v>
          </cell>
          <cell r="C142" t="str">
            <v>Completed</v>
          </cell>
          <cell r="D142" t="str">
            <v>Not start</v>
          </cell>
          <cell r="E142" t="str">
            <v>Not start</v>
          </cell>
          <cell r="F142" t="str">
            <v>Not start</v>
          </cell>
          <cell r="G142" t="str">
            <v>Completed</v>
          </cell>
          <cell r="H142" t="str">
            <v>Not start</v>
          </cell>
          <cell r="I142" t="str">
            <v>Not start</v>
          </cell>
          <cell r="J142" t="str">
            <v>Not start</v>
          </cell>
          <cell r="K142" t="str">
            <v>Not start</v>
          </cell>
          <cell r="L142" t="str">
            <v>Completed</v>
          </cell>
          <cell r="M142" t="str">
            <v>Not start</v>
          </cell>
          <cell r="N142" t="str">
            <v>Completed</v>
          </cell>
          <cell r="O142" t="str">
            <v>Not start</v>
          </cell>
          <cell r="P142" t="str">
            <v>Completed</v>
          </cell>
          <cell r="Q142" t="str">
            <v>Not start</v>
          </cell>
          <cell r="R142" t="str">
            <v>Not start</v>
          </cell>
          <cell r="S142" t="str">
            <v>Not start</v>
          </cell>
          <cell r="T142" t="str">
            <v>Not start</v>
          </cell>
          <cell r="U142" t="str">
            <v>Not start</v>
          </cell>
          <cell r="V142" t="str">
            <v>Not start</v>
          </cell>
          <cell r="W142" t="str">
            <v>Not start</v>
          </cell>
          <cell r="X142" t="str">
            <v>Not start</v>
          </cell>
          <cell r="Y142" t="str">
            <v>Not start</v>
          </cell>
          <cell r="Z142" t="str">
            <v>Not start</v>
          </cell>
          <cell r="AA142" t="str">
            <v>Completed</v>
          </cell>
          <cell r="AB142" t="str">
            <v>Not start</v>
          </cell>
          <cell r="AC142" t="str">
            <v>Not start</v>
          </cell>
          <cell r="AD142" t="str">
            <v>Completed</v>
          </cell>
          <cell r="AE142" t="str">
            <v>Not start</v>
          </cell>
          <cell r="AF142">
            <v>0</v>
          </cell>
          <cell r="AG142">
            <v>0</v>
          </cell>
          <cell r="AH142">
            <v>0</v>
          </cell>
          <cell r="AI142">
            <v>0</v>
          </cell>
          <cell r="AJ142">
            <v>0</v>
          </cell>
        </row>
        <row r="143">
          <cell r="B143" t="str">
            <v>Not start</v>
          </cell>
          <cell r="C143" t="str">
            <v>Completed</v>
          </cell>
          <cell r="D143" t="str">
            <v>Not start</v>
          </cell>
          <cell r="E143" t="str">
            <v>Not start</v>
          </cell>
          <cell r="F143" t="str">
            <v>Not start</v>
          </cell>
          <cell r="G143" t="str">
            <v>Completed</v>
          </cell>
          <cell r="H143" t="str">
            <v>Not start</v>
          </cell>
          <cell r="I143" t="str">
            <v>Not start</v>
          </cell>
          <cell r="J143" t="str">
            <v>Not start</v>
          </cell>
          <cell r="K143" t="str">
            <v>Not start</v>
          </cell>
          <cell r="L143" t="str">
            <v>Completed</v>
          </cell>
          <cell r="M143" t="str">
            <v>Not start</v>
          </cell>
          <cell r="N143" t="str">
            <v>Completed</v>
          </cell>
          <cell r="O143" t="str">
            <v>Not start</v>
          </cell>
          <cell r="P143" t="str">
            <v>Completed</v>
          </cell>
          <cell r="Q143" t="str">
            <v>Not start</v>
          </cell>
          <cell r="R143" t="str">
            <v>Not start</v>
          </cell>
          <cell r="S143" t="str">
            <v>Not start</v>
          </cell>
          <cell r="T143" t="str">
            <v>Not start</v>
          </cell>
          <cell r="U143" t="str">
            <v>Not start</v>
          </cell>
          <cell r="V143" t="str">
            <v>Not start</v>
          </cell>
          <cell r="W143" t="str">
            <v>Not start</v>
          </cell>
          <cell r="X143" t="str">
            <v>Not start</v>
          </cell>
          <cell r="Y143" t="str">
            <v>Not start</v>
          </cell>
          <cell r="Z143" t="str">
            <v>Not start</v>
          </cell>
          <cell r="AA143" t="str">
            <v>Completed</v>
          </cell>
          <cell r="AB143" t="str">
            <v>Not start</v>
          </cell>
          <cell r="AC143" t="str">
            <v>Not start</v>
          </cell>
          <cell r="AD143" t="str">
            <v>Completed</v>
          </cell>
          <cell r="AE143" t="str">
            <v>Not start</v>
          </cell>
          <cell r="AF143">
            <v>0</v>
          </cell>
          <cell r="AG143">
            <v>0</v>
          </cell>
          <cell r="AH143">
            <v>0</v>
          </cell>
          <cell r="AI143">
            <v>0</v>
          </cell>
          <cell r="AJ143">
            <v>0</v>
          </cell>
        </row>
        <row r="144">
          <cell r="B144" t="str">
            <v>Not start</v>
          </cell>
          <cell r="C144" t="str">
            <v>Completed</v>
          </cell>
          <cell r="D144" t="str">
            <v>Not start</v>
          </cell>
          <cell r="E144" t="str">
            <v>Not start</v>
          </cell>
          <cell r="F144" t="str">
            <v>Not start</v>
          </cell>
          <cell r="G144" t="str">
            <v>Completed</v>
          </cell>
          <cell r="H144" t="str">
            <v>Not start</v>
          </cell>
          <cell r="I144" t="str">
            <v>Not start</v>
          </cell>
          <cell r="J144" t="str">
            <v>Not start</v>
          </cell>
          <cell r="K144" t="str">
            <v>Not start</v>
          </cell>
          <cell r="L144" t="str">
            <v>Completed</v>
          </cell>
          <cell r="M144" t="str">
            <v>Not start</v>
          </cell>
          <cell r="N144" t="str">
            <v>Completed</v>
          </cell>
          <cell r="O144" t="str">
            <v>Not start</v>
          </cell>
          <cell r="P144" t="str">
            <v>Completed</v>
          </cell>
          <cell r="Q144" t="str">
            <v>Not start</v>
          </cell>
          <cell r="R144" t="str">
            <v>Not start</v>
          </cell>
          <cell r="S144" t="str">
            <v>Not start</v>
          </cell>
          <cell r="T144" t="str">
            <v>Not start</v>
          </cell>
          <cell r="U144" t="str">
            <v>Not start</v>
          </cell>
          <cell r="V144" t="str">
            <v>Not start</v>
          </cell>
          <cell r="W144" t="str">
            <v>Not start</v>
          </cell>
          <cell r="X144" t="str">
            <v>Not start</v>
          </cell>
          <cell r="Y144" t="str">
            <v>Not start</v>
          </cell>
          <cell r="Z144" t="str">
            <v>Not start</v>
          </cell>
          <cell r="AA144" t="str">
            <v>Completed</v>
          </cell>
          <cell r="AB144" t="str">
            <v>Not start</v>
          </cell>
          <cell r="AC144" t="str">
            <v>Not start</v>
          </cell>
          <cell r="AD144" t="str">
            <v>Completed</v>
          </cell>
          <cell r="AE144" t="str">
            <v>Not start</v>
          </cell>
          <cell r="AF144">
            <v>0</v>
          </cell>
          <cell r="AG144">
            <v>0</v>
          </cell>
          <cell r="AH144">
            <v>0</v>
          </cell>
          <cell r="AI144">
            <v>0</v>
          </cell>
          <cell r="AJ144">
            <v>0</v>
          </cell>
        </row>
        <row r="145">
          <cell r="B145" t="str">
            <v>Not start</v>
          </cell>
          <cell r="C145" t="str">
            <v>Completed</v>
          </cell>
          <cell r="D145" t="str">
            <v>Not start</v>
          </cell>
          <cell r="E145" t="str">
            <v>Not start</v>
          </cell>
          <cell r="F145" t="str">
            <v>Not start</v>
          </cell>
          <cell r="G145" t="str">
            <v>Completed</v>
          </cell>
          <cell r="H145" t="str">
            <v>Not start</v>
          </cell>
          <cell r="I145" t="str">
            <v>Not start</v>
          </cell>
          <cell r="J145" t="str">
            <v>Not start</v>
          </cell>
          <cell r="K145" t="str">
            <v>Not start</v>
          </cell>
          <cell r="L145" t="str">
            <v>Completed</v>
          </cell>
          <cell r="M145" t="str">
            <v>Not start</v>
          </cell>
          <cell r="N145" t="str">
            <v>Completed</v>
          </cell>
          <cell r="O145" t="str">
            <v>Not start</v>
          </cell>
          <cell r="P145" t="str">
            <v>Completed</v>
          </cell>
          <cell r="Q145" t="str">
            <v>Not start</v>
          </cell>
          <cell r="R145" t="str">
            <v>Not start</v>
          </cell>
          <cell r="S145" t="str">
            <v>Not start</v>
          </cell>
          <cell r="T145" t="str">
            <v>Not start</v>
          </cell>
          <cell r="U145" t="str">
            <v>Not start</v>
          </cell>
          <cell r="V145" t="str">
            <v>Not start</v>
          </cell>
          <cell r="W145" t="str">
            <v>Not start</v>
          </cell>
          <cell r="X145" t="str">
            <v>Not start</v>
          </cell>
          <cell r="Y145" t="str">
            <v>Not start</v>
          </cell>
          <cell r="Z145" t="str">
            <v>Not start</v>
          </cell>
          <cell r="AA145" t="str">
            <v>Completed</v>
          </cell>
          <cell r="AB145" t="str">
            <v>Not start</v>
          </cell>
          <cell r="AC145" t="str">
            <v>Not start</v>
          </cell>
          <cell r="AD145" t="str">
            <v>Completed</v>
          </cell>
          <cell r="AE145" t="str">
            <v>Not start</v>
          </cell>
          <cell r="AF145">
            <v>0</v>
          </cell>
          <cell r="AG145">
            <v>0</v>
          </cell>
          <cell r="AH145">
            <v>0</v>
          </cell>
          <cell r="AI145">
            <v>0</v>
          </cell>
          <cell r="AJ145">
            <v>0</v>
          </cell>
        </row>
        <row r="146">
          <cell r="B146" t="str">
            <v>Not start</v>
          </cell>
          <cell r="C146" t="str">
            <v>Completed</v>
          </cell>
          <cell r="D146" t="str">
            <v>Not start</v>
          </cell>
          <cell r="E146" t="str">
            <v>Not start</v>
          </cell>
          <cell r="F146" t="str">
            <v>Not start</v>
          </cell>
          <cell r="G146" t="str">
            <v>Completed</v>
          </cell>
          <cell r="H146" t="str">
            <v>Not start</v>
          </cell>
          <cell r="I146" t="str">
            <v>Not start</v>
          </cell>
          <cell r="J146" t="str">
            <v>Not start</v>
          </cell>
          <cell r="K146" t="str">
            <v>Not start</v>
          </cell>
          <cell r="L146" t="str">
            <v>Completed</v>
          </cell>
          <cell r="M146" t="str">
            <v>Not start</v>
          </cell>
          <cell r="N146" t="str">
            <v>Completed</v>
          </cell>
          <cell r="O146" t="str">
            <v>Not start</v>
          </cell>
          <cell r="P146" t="str">
            <v>Completed</v>
          </cell>
          <cell r="Q146" t="str">
            <v>Not start</v>
          </cell>
          <cell r="R146" t="str">
            <v>Not start</v>
          </cell>
          <cell r="S146" t="str">
            <v>Not start</v>
          </cell>
          <cell r="T146" t="str">
            <v>Not start</v>
          </cell>
          <cell r="U146" t="str">
            <v>Not start</v>
          </cell>
          <cell r="V146" t="str">
            <v>Not start</v>
          </cell>
          <cell r="W146" t="str">
            <v>Not start</v>
          </cell>
          <cell r="X146" t="str">
            <v>Not start</v>
          </cell>
          <cell r="Y146" t="str">
            <v>Not start</v>
          </cell>
          <cell r="Z146" t="str">
            <v>Not start</v>
          </cell>
          <cell r="AA146" t="str">
            <v>Completed</v>
          </cell>
          <cell r="AB146" t="str">
            <v>Not start</v>
          </cell>
          <cell r="AC146" t="str">
            <v>Not start</v>
          </cell>
          <cell r="AD146" t="str">
            <v>Completed</v>
          </cell>
          <cell r="AE146" t="str">
            <v>Not start</v>
          </cell>
          <cell r="AF146">
            <v>0</v>
          </cell>
          <cell r="AG146">
            <v>0</v>
          </cell>
          <cell r="AH146">
            <v>0</v>
          </cell>
          <cell r="AI146">
            <v>0</v>
          </cell>
          <cell r="AJ146">
            <v>0</v>
          </cell>
        </row>
        <row r="147">
          <cell r="B147" t="str">
            <v>Not start</v>
          </cell>
          <cell r="C147" t="str">
            <v>Completed</v>
          </cell>
          <cell r="D147" t="str">
            <v>Not start</v>
          </cell>
          <cell r="E147" t="str">
            <v>Not start</v>
          </cell>
          <cell r="F147" t="str">
            <v>Not start</v>
          </cell>
          <cell r="G147" t="str">
            <v>Completed</v>
          </cell>
          <cell r="H147" t="str">
            <v>Not start</v>
          </cell>
          <cell r="I147" t="str">
            <v>Not start</v>
          </cell>
          <cell r="J147" t="str">
            <v>Not start</v>
          </cell>
          <cell r="K147" t="str">
            <v>Not start</v>
          </cell>
          <cell r="L147" t="str">
            <v>Completed</v>
          </cell>
          <cell r="M147" t="str">
            <v>Not start</v>
          </cell>
          <cell r="N147" t="str">
            <v>Completed</v>
          </cell>
          <cell r="O147" t="str">
            <v>Not start</v>
          </cell>
          <cell r="P147" t="str">
            <v>Completed</v>
          </cell>
          <cell r="Q147" t="str">
            <v>Not start</v>
          </cell>
          <cell r="R147" t="str">
            <v>Not start</v>
          </cell>
          <cell r="S147" t="str">
            <v>Not start</v>
          </cell>
          <cell r="T147" t="str">
            <v>Not start</v>
          </cell>
          <cell r="U147" t="str">
            <v>Not start</v>
          </cell>
          <cell r="V147" t="str">
            <v>Not start</v>
          </cell>
          <cell r="W147" t="str">
            <v>Not start</v>
          </cell>
          <cell r="X147" t="str">
            <v>Not start</v>
          </cell>
          <cell r="Y147" t="str">
            <v>Not start</v>
          </cell>
          <cell r="Z147" t="str">
            <v>Not start</v>
          </cell>
          <cell r="AA147" t="str">
            <v>Completed</v>
          </cell>
          <cell r="AB147" t="str">
            <v>Not start</v>
          </cell>
          <cell r="AC147" t="str">
            <v>Not start</v>
          </cell>
          <cell r="AD147" t="str">
            <v>Completed</v>
          </cell>
          <cell r="AE147" t="str">
            <v>Not start</v>
          </cell>
          <cell r="AF147">
            <v>0</v>
          </cell>
          <cell r="AG147">
            <v>0</v>
          </cell>
          <cell r="AH147">
            <v>0</v>
          </cell>
          <cell r="AI147">
            <v>0</v>
          </cell>
          <cell r="AJ147">
            <v>0</v>
          </cell>
        </row>
        <row r="148">
          <cell r="B148" t="str">
            <v>Not start</v>
          </cell>
          <cell r="C148" t="str">
            <v>Completed</v>
          </cell>
          <cell r="D148" t="str">
            <v>Not start</v>
          </cell>
          <cell r="E148" t="str">
            <v>Not start</v>
          </cell>
          <cell r="F148" t="str">
            <v>Not start</v>
          </cell>
          <cell r="G148" t="str">
            <v>Uncompleted</v>
          </cell>
          <cell r="H148" t="str">
            <v>Not start</v>
          </cell>
          <cell r="I148" t="str">
            <v>Not start</v>
          </cell>
          <cell r="J148" t="str">
            <v>Not start</v>
          </cell>
          <cell r="K148" t="str">
            <v>Not start</v>
          </cell>
          <cell r="L148" t="str">
            <v>Completed</v>
          </cell>
          <cell r="M148" t="str">
            <v>Not start</v>
          </cell>
          <cell r="N148" t="str">
            <v>Completed</v>
          </cell>
          <cell r="O148" t="str">
            <v>Not start</v>
          </cell>
          <cell r="P148" t="str">
            <v>Completed</v>
          </cell>
          <cell r="Q148" t="str">
            <v>Not start</v>
          </cell>
          <cell r="R148" t="str">
            <v>Not start</v>
          </cell>
          <cell r="S148" t="str">
            <v>Not start</v>
          </cell>
          <cell r="T148" t="str">
            <v>Not start</v>
          </cell>
          <cell r="U148" t="str">
            <v>Not start</v>
          </cell>
          <cell r="V148" t="str">
            <v>Not start</v>
          </cell>
          <cell r="W148" t="str">
            <v>Not start</v>
          </cell>
          <cell r="X148" t="str">
            <v>Not start</v>
          </cell>
          <cell r="Y148" t="str">
            <v>Not start</v>
          </cell>
          <cell r="Z148" t="str">
            <v>Not start</v>
          </cell>
          <cell r="AA148" t="str">
            <v>Completed</v>
          </cell>
          <cell r="AB148" t="str">
            <v>Not start</v>
          </cell>
          <cell r="AC148" t="str">
            <v>Not start</v>
          </cell>
          <cell r="AD148" t="str">
            <v>Completed</v>
          </cell>
          <cell r="AE148" t="str">
            <v>Not start</v>
          </cell>
          <cell r="AF148">
            <v>0</v>
          </cell>
          <cell r="AG148">
            <v>0</v>
          </cell>
          <cell r="AH148">
            <v>0</v>
          </cell>
          <cell r="AI148">
            <v>0</v>
          </cell>
          <cell r="AJ148">
            <v>0</v>
          </cell>
        </row>
        <row r="149">
          <cell r="B149" t="str">
            <v>Not start</v>
          </cell>
          <cell r="C149" t="str">
            <v>Completed</v>
          </cell>
          <cell r="D149" t="str">
            <v>Not start</v>
          </cell>
          <cell r="E149" t="str">
            <v>Not start</v>
          </cell>
          <cell r="F149" t="str">
            <v>Not start</v>
          </cell>
          <cell r="G149" t="str">
            <v>Uncompleted</v>
          </cell>
          <cell r="H149" t="str">
            <v>Not start</v>
          </cell>
          <cell r="I149" t="str">
            <v>Not start</v>
          </cell>
          <cell r="J149" t="str">
            <v>Not start</v>
          </cell>
          <cell r="K149" t="str">
            <v>Not start</v>
          </cell>
          <cell r="L149" t="str">
            <v>Completed</v>
          </cell>
          <cell r="M149" t="str">
            <v>Not start</v>
          </cell>
          <cell r="N149" t="str">
            <v>Completed</v>
          </cell>
          <cell r="O149" t="str">
            <v>Not start</v>
          </cell>
          <cell r="P149" t="str">
            <v>Completed</v>
          </cell>
          <cell r="Q149" t="str">
            <v>Not start</v>
          </cell>
          <cell r="R149" t="str">
            <v>Not start</v>
          </cell>
          <cell r="S149" t="str">
            <v>Not start</v>
          </cell>
          <cell r="T149" t="str">
            <v>Not start</v>
          </cell>
          <cell r="U149" t="str">
            <v>Not start</v>
          </cell>
          <cell r="V149" t="str">
            <v>Not start</v>
          </cell>
          <cell r="W149" t="str">
            <v>Not start</v>
          </cell>
          <cell r="X149" t="str">
            <v>Not start</v>
          </cell>
          <cell r="Y149" t="str">
            <v>Not start</v>
          </cell>
          <cell r="Z149" t="str">
            <v>Not start</v>
          </cell>
          <cell r="AA149" t="str">
            <v>Completed</v>
          </cell>
          <cell r="AB149" t="str">
            <v>Not start</v>
          </cell>
          <cell r="AC149" t="str">
            <v>Not start</v>
          </cell>
          <cell r="AD149" t="str">
            <v>Completed</v>
          </cell>
          <cell r="AE149" t="str">
            <v>Not start</v>
          </cell>
          <cell r="AF149">
            <v>0</v>
          </cell>
          <cell r="AG149">
            <v>0</v>
          </cell>
          <cell r="AH149">
            <v>0</v>
          </cell>
          <cell r="AI149">
            <v>0</v>
          </cell>
          <cell r="AJ149">
            <v>0</v>
          </cell>
        </row>
        <row r="150">
          <cell r="B150" t="str">
            <v>Not start</v>
          </cell>
          <cell r="C150" t="str">
            <v>Completed</v>
          </cell>
          <cell r="D150" t="str">
            <v>Not start</v>
          </cell>
          <cell r="E150" t="str">
            <v>Not start</v>
          </cell>
          <cell r="F150" t="str">
            <v>Not start</v>
          </cell>
          <cell r="G150" t="str">
            <v>Uncompleted</v>
          </cell>
          <cell r="H150" t="str">
            <v>Not start</v>
          </cell>
          <cell r="I150" t="str">
            <v>Not start</v>
          </cell>
          <cell r="J150" t="str">
            <v>Not start</v>
          </cell>
          <cell r="K150" t="str">
            <v>Not start</v>
          </cell>
          <cell r="L150" t="str">
            <v>Completed</v>
          </cell>
          <cell r="M150" t="str">
            <v>Not start</v>
          </cell>
          <cell r="N150" t="str">
            <v>Completed</v>
          </cell>
          <cell r="O150" t="str">
            <v>Not start</v>
          </cell>
          <cell r="P150" t="str">
            <v>Completed</v>
          </cell>
          <cell r="Q150" t="str">
            <v>Not start</v>
          </cell>
          <cell r="R150" t="str">
            <v>Not start</v>
          </cell>
          <cell r="S150" t="str">
            <v>Not start</v>
          </cell>
          <cell r="T150" t="str">
            <v>Not start</v>
          </cell>
          <cell r="U150" t="str">
            <v>Not start</v>
          </cell>
          <cell r="V150" t="str">
            <v>Not start</v>
          </cell>
          <cell r="W150" t="str">
            <v>Not start</v>
          </cell>
          <cell r="X150" t="str">
            <v>Not start</v>
          </cell>
          <cell r="Y150" t="str">
            <v>Not start</v>
          </cell>
          <cell r="Z150" t="str">
            <v>Not start</v>
          </cell>
          <cell r="AA150" t="str">
            <v>Completed</v>
          </cell>
          <cell r="AB150" t="str">
            <v>Not start</v>
          </cell>
          <cell r="AC150" t="str">
            <v>Not start</v>
          </cell>
          <cell r="AD150" t="str">
            <v>Completed</v>
          </cell>
          <cell r="AE150" t="str">
            <v>Not start</v>
          </cell>
          <cell r="AF150">
            <v>0</v>
          </cell>
          <cell r="AG150">
            <v>0</v>
          </cell>
          <cell r="AH150">
            <v>0</v>
          </cell>
          <cell r="AI150">
            <v>0</v>
          </cell>
          <cell r="AJ150">
            <v>0</v>
          </cell>
        </row>
        <row r="151">
          <cell r="B151" t="str">
            <v>Not start</v>
          </cell>
          <cell r="C151" t="str">
            <v>Completed</v>
          </cell>
          <cell r="D151" t="str">
            <v>Not start</v>
          </cell>
          <cell r="E151" t="str">
            <v>Not start</v>
          </cell>
          <cell r="F151" t="str">
            <v>Not start</v>
          </cell>
          <cell r="G151" t="str">
            <v>Uncompleted</v>
          </cell>
          <cell r="H151" t="str">
            <v>Not start</v>
          </cell>
          <cell r="I151" t="str">
            <v>Not start</v>
          </cell>
          <cell r="J151" t="str">
            <v>Not start</v>
          </cell>
          <cell r="K151" t="str">
            <v>Not start</v>
          </cell>
          <cell r="L151" t="str">
            <v>Completed</v>
          </cell>
          <cell r="M151" t="str">
            <v>Not start</v>
          </cell>
          <cell r="N151" t="str">
            <v>Completed</v>
          </cell>
          <cell r="O151" t="str">
            <v>Not start</v>
          </cell>
          <cell r="P151" t="str">
            <v>Completed</v>
          </cell>
          <cell r="Q151" t="str">
            <v>Not start</v>
          </cell>
          <cell r="R151" t="str">
            <v>Not start</v>
          </cell>
          <cell r="S151" t="str">
            <v>Not start</v>
          </cell>
          <cell r="T151" t="str">
            <v>Not start</v>
          </cell>
          <cell r="U151" t="str">
            <v>Not start</v>
          </cell>
          <cell r="V151" t="str">
            <v>Not start</v>
          </cell>
          <cell r="W151" t="str">
            <v>Not start</v>
          </cell>
          <cell r="X151" t="str">
            <v>Not start</v>
          </cell>
          <cell r="Y151" t="str">
            <v>Not start</v>
          </cell>
          <cell r="Z151" t="str">
            <v>Not start</v>
          </cell>
          <cell r="AA151" t="str">
            <v>Completed</v>
          </cell>
          <cell r="AB151" t="str">
            <v>Not start</v>
          </cell>
          <cell r="AC151" t="str">
            <v>Not start</v>
          </cell>
          <cell r="AD151" t="str">
            <v>Completed</v>
          </cell>
          <cell r="AE151" t="str">
            <v>Not start</v>
          </cell>
          <cell r="AF151">
            <v>0</v>
          </cell>
          <cell r="AG151">
            <v>0</v>
          </cell>
          <cell r="AH151">
            <v>0</v>
          </cell>
          <cell r="AI151">
            <v>0</v>
          </cell>
          <cell r="AJ151">
            <v>0</v>
          </cell>
        </row>
        <row r="152">
          <cell r="B152" t="str">
            <v>Not start</v>
          </cell>
          <cell r="C152" t="str">
            <v>Completed</v>
          </cell>
          <cell r="D152" t="str">
            <v>Not start</v>
          </cell>
          <cell r="E152" t="str">
            <v>Not start</v>
          </cell>
          <cell r="F152" t="str">
            <v>Not start</v>
          </cell>
          <cell r="G152" t="str">
            <v>Uncompleted</v>
          </cell>
          <cell r="H152" t="str">
            <v>Not start</v>
          </cell>
          <cell r="I152" t="str">
            <v>Not start</v>
          </cell>
          <cell r="J152" t="str">
            <v>Not start</v>
          </cell>
          <cell r="K152" t="str">
            <v>Not start</v>
          </cell>
          <cell r="L152" t="str">
            <v>Completed</v>
          </cell>
          <cell r="M152" t="str">
            <v>Not start</v>
          </cell>
          <cell r="N152" t="str">
            <v>Completed</v>
          </cell>
          <cell r="O152" t="str">
            <v>Not start</v>
          </cell>
          <cell r="P152" t="str">
            <v>Completed</v>
          </cell>
          <cell r="Q152" t="str">
            <v>Not start</v>
          </cell>
          <cell r="R152" t="str">
            <v>Not start</v>
          </cell>
          <cell r="S152" t="str">
            <v>Not start</v>
          </cell>
          <cell r="T152" t="str">
            <v>Not start</v>
          </cell>
          <cell r="U152" t="str">
            <v>Not start</v>
          </cell>
          <cell r="V152" t="str">
            <v>Not start</v>
          </cell>
          <cell r="W152" t="str">
            <v>Not start</v>
          </cell>
          <cell r="X152" t="str">
            <v>Not start</v>
          </cell>
          <cell r="Y152" t="str">
            <v>Not start</v>
          </cell>
          <cell r="Z152" t="str">
            <v>Not start</v>
          </cell>
          <cell r="AA152" t="str">
            <v>Completed</v>
          </cell>
          <cell r="AB152" t="str">
            <v>Not start</v>
          </cell>
          <cell r="AC152" t="str">
            <v>Not start</v>
          </cell>
          <cell r="AD152" t="str">
            <v>Completed</v>
          </cell>
          <cell r="AE152" t="str">
            <v>Not start</v>
          </cell>
          <cell r="AF152">
            <v>0</v>
          </cell>
          <cell r="AG152">
            <v>0</v>
          </cell>
          <cell r="AH152">
            <v>0</v>
          </cell>
          <cell r="AI152">
            <v>0</v>
          </cell>
          <cell r="AJ152">
            <v>0</v>
          </cell>
        </row>
        <row r="153">
          <cell r="B153" t="str">
            <v>Not start</v>
          </cell>
          <cell r="C153" t="str">
            <v>Completed</v>
          </cell>
          <cell r="D153" t="str">
            <v>Not start</v>
          </cell>
          <cell r="E153" t="str">
            <v>Not start</v>
          </cell>
          <cell r="F153" t="str">
            <v>Not start</v>
          </cell>
          <cell r="G153" t="str">
            <v>Uncompleted</v>
          </cell>
          <cell r="H153" t="str">
            <v>Not start</v>
          </cell>
          <cell r="I153" t="str">
            <v>Not start</v>
          </cell>
          <cell r="J153" t="str">
            <v>Not start</v>
          </cell>
          <cell r="K153" t="str">
            <v>Not start</v>
          </cell>
          <cell r="L153" t="str">
            <v>Completed</v>
          </cell>
          <cell r="M153" t="str">
            <v>Not start</v>
          </cell>
          <cell r="N153" t="str">
            <v>Completed</v>
          </cell>
          <cell r="O153" t="str">
            <v>Not start</v>
          </cell>
          <cell r="P153" t="str">
            <v>Completed</v>
          </cell>
          <cell r="Q153" t="str">
            <v>Not start</v>
          </cell>
          <cell r="R153" t="str">
            <v>Not start</v>
          </cell>
          <cell r="S153" t="str">
            <v>Not start</v>
          </cell>
          <cell r="T153" t="str">
            <v>Not start</v>
          </cell>
          <cell r="U153" t="str">
            <v>Not start</v>
          </cell>
          <cell r="V153" t="str">
            <v>Not start</v>
          </cell>
          <cell r="W153" t="str">
            <v>Not start</v>
          </cell>
          <cell r="X153" t="str">
            <v>Not start</v>
          </cell>
          <cell r="Y153" t="str">
            <v>Not start</v>
          </cell>
          <cell r="Z153" t="str">
            <v>Not start</v>
          </cell>
          <cell r="AA153" t="str">
            <v>Completed</v>
          </cell>
          <cell r="AB153" t="str">
            <v>Not start</v>
          </cell>
          <cell r="AC153" t="str">
            <v>Not start</v>
          </cell>
          <cell r="AD153" t="str">
            <v>Completed</v>
          </cell>
          <cell r="AE153" t="str">
            <v>Not start</v>
          </cell>
          <cell r="AF153">
            <v>0</v>
          </cell>
          <cell r="AG153">
            <v>0</v>
          </cell>
          <cell r="AH153">
            <v>0</v>
          </cell>
          <cell r="AI153">
            <v>0</v>
          </cell>
          <cell r="AJ153">
            <v>0</v>
          </cell>
        </row>
        <row r="154">
          <cell r="B154" t="str">
            <v>Not start</v>
          </cell>
          <cell r="C154" t="str">
            <v>Completed</v>
          </cell>
          <cell r="D154" t="str">
            <v>Not start</v>
          </cell>
          <cell r="E154" t="str">
            <v>Not start</v>
          </cell>
          <cell r="F154" t="str">
            <v>Not start</v>
          </cell>
          <cell r="G154" t="str">
            <v>Uncompleted</v>
          </cell>
          <cell r="H154" t="str">
            <v>Not start</v>
          </cell>
          <cell r="I154" t="str">
            <v>Not start</v>
          </cell>
          <cell r="J154" t="str">
            <v>Not start</v>
          </cell>
          <cell r="K154" t="str">
            <v>Not start</v>
          </cell>
          <cell r="L154" t="str">
            <v>Completed</v>
          </cell>
          <cell r="M154" t="str">
            <v>Not start</v>
          </cell>
          <cell r="N154" t="str">
            <v>Completed</v>
          </cell>
          <cell r="O154" t="str">
            <v>Not start</v>
          </cell>
          <cell r="P154" t="str">
            <v>Completed</v>
          </cell>
          <cell r="Q154" t="str">
            <v>Not start</v>
          </cell>
          <cell r="R154" t="str">
            <v>Not start</v>
          </cell>
          <cell r="S154" t="str">
            <v>Not start</v>
          </cell>
          <cell r="T154" t="str">
            <v>Not start</v>
          </cell>
          <cell r="U154" t="str">
            <v>Not start</v>
          </cell>
          <cell r="V154" t="str">
            <v>Not start</v>
          </cell>
          <cell r="W154" t="str">
            <v>Not start</v>
          </cell>
          <cell r="X154" t="str">
            <v>Not start</v>
          </cell>
          <cell r="Y154" t="str">
            <v>Not start</v>
          </cell>
          <cell r="Z154" t="str">
            <v>Not start</v>
          </cell>
          <cell r="AA154" t="str">
            <v>Completed</v>
          </cell>
          <cell r="AB154" t="str">
            <v>Not start</v>
          </cell>
          <cell r="AC154" t="str">
            <v>Not start</v>
          </cell>
          <cell r="AD154" t="str">
            <v>Completed</v>
          </cell>
          <cell r="AE154" t="str">
            <v>Not start</v>
          </cell>
          <cell r="AF154">
            <v>0</v>
          </cell>
          <cell r="AG154">
            <v>0</v>
          </cell>
          <cell r="AH154">
            <v>0</v>
          </cell>
          <cell r="AI154">
            <v>0</v>
          </cell>
          <cell r="AJ154">
            <v>0</v>
          </cell>
        </row>
        <row r="155">
          <cell r="B155" t="str">
            <v>Not start</v>
          </cell>
          <cell r="C155" t="str">
            <v>Completed</v>
          </cell>
          <cell r="D155" t="str">
            <v>Not start</v>
          </cell>
          <cell r="E155" t="str">
            <v>Not start</v>
          </cell>
          <cell r="F155" t="str">
            <v>Not start</v>
          </cell>
          <cell r="G155" t="str">
            <v>Completed</v>
          </cell>
          <cell r="H155" t="str">
            <v>Not start</v>
          </cell>
          <cell r="I155" t="str">
            <v>Not start</v>
          </cell>
          <cell r="J155" t="str">
            <v>Not start</v>
          </cell>
          <cell r="K155" t="str">
            <v>Not start</v>
          </cell>
          <cell r="L155" t="str">
            <v>Completed</v>
          </cell>
          <cell r="M155" t="str">
            <v>Not start</v>
          </cell>
          <cell r="N155" t="str">
            <v>Completed</v>
          </cell>
          <cell r="O155" t="str">
            <v>Not start</v>
          </cell>
          <cell r="P155" t="str">
            <v>Completed</v>
          </cell>
          <cell r="Q155" t="str">
            <v>Not start</v>
          </cell>
          <cell r="R155" t="str">
            <v>Not start</v>
          </cell>
          <cell r="S155" t="str">
            <v>Not start</v>
          </cell>
          <cell r="T155" t="str">
            <v>Not start</v>
          </cell>
          <cell r="U155" t="str">
            <v>Not start</v>
          </cell>
          <cell r="V155" t="str">
            <v>Not start</v>
          </cell>
          <cell r="W155" t="str">
            <v>Not start</v>
          </cell>
          <cell r="X155" t="str">
            <v>Not start</v>
          </cell>
          <cell r="Y155" t="str">
            <v>Not start</v>
          </cell>
          <cell r="Z155" t="str">
            <v>Not start</v>
          </cell>
          <cell r="AA155" t="str">
            <v>Completed</v>
          </cell>
          <cell r="AB155" t="str">
            <v>Not start</v>
          </cell>
          <cell r="AC155" t="str">
            <v>Not start</v>
          </cell>
          <cell r="AD155" t="str">
            <v>Completed</v>
          </cell>
          <cell r="AE155" t="str">
            <v>Not start</v>
          </cell>
          <cell r="AF155">
            <v>0</v>
          </cell>
          <cell r="AG155">
            <v>0</v>
          </cell>
          <cell r="AH155">
            <v>0</v>
          </cell>
          <cell r="AI155">
            <v>0</v>
          </cell>
          <cell r="AJ155">
            <v>0</v>
          </cell>
        </row>
        <row r="156">
          <cell r="B156" t="str">
            <v>Not start</v>
          </cell>
          <cell r="C156" t="str">
            <v>Completed</v>
          </cell>
          <cell r="D156" t="str">
            <v>Not start</v>
          </cell>
          <cell r="E156" t="str">
            <v>Not start</v>
          </cell>
          <cell r="F156" t="str">
            <v>Not start</v>
          </cell>
          <cell r="G156" t="str">
            <v>Completed</v>
          </cell>
          <cell r="H156" t="str">
            <v>Not start</v>
          </cell>
          <cell r="I156" t="str">
            <v>Not start</v>
          </cell>
          <cell r="J156" t="str">
            <v>Not start</v>
          </cell>
          <cell r="K156" t="str">
            <v>Not start</v>
          </cell>
          <cell r="L156" t="str">
            <v>Completed</v>
          </cell>
          <cell r="M156" t="str">
            <v>Not start</v>
          </cell>
          <cell r="N156" t="str">
            <v>Completed</v>
          </cell>
          <cell r="O156" t="str">
            <v>Not start</v>
          </cell>
          <cell r="P156" t="str">
            <v>Completed</v>
          </cell>
          <cell r="Q156" t="str">
            <v>Not start</v>
          </cell>
          <cell r="R156" t="str">
            <v>Not start</v>
          </cell>
          <cell r="S156" t="str">
            <v>Not start</v>
          </cell>
          <cell r="T156" t="str">
            <v>Not start</v>
          </cell>
          <cell r="U156" t="str">
            <v>Not start</v>
          </cell>
          <cell r="V156" t="str">
            <v>Not start</v>
          </cell>
          <cell r="W156" t="str">
            <v>Not start</v>
          </cell>
          <cell r="X156" t="str">
            <v>Not start</v>
          </cell>
          <cell r="Y156" t="str">
            <v>Not start</v>
          </cell>
          <cell r="Z156" t="str">
            <v>Not start</v>
          </cell>
          <cell r="AA156" t="str">
            <v>Completed</v>
          </cell>
          <cell r="AB156" t="str">
            <v>Not start</v>
          </cell>
          <cell r="AC156" t="str">
            <v>Not start</v>
          </cell>
          <cell r="AD156" t="str">
            <v>Completed</v>
          </cell>
          <cell r="AE156" t="str">
            <v>Not start</v>
          </cell>
          <cell r="AF156">
            <v>0</v>
          </cell>
          <cell r="AG156">
            <v>0</v>
          </cell>
          <cell r="AH156">
            <v>0</v>
          </cell>
          <cell r="AI156">
            <v>0</v>
          </cell>
          <cell r="AJ156">
            <v>0</v>
          </cell>
        </row>
        <row r="157">
          <cell r="B157" t="str">
            <v>Not start</v>
          </cell>
          <cell r="C157" t="str">
            <v>Completed</v>
          </cell>
          <cell r="D157" t="str">
            <v>Not start</v>
          </cell>
          <cell r="E157" t="str">
            <v>Not start</v>
          </cell>
          <cell r="F157" t="str">
            <v>Not start</v>
          </cell>
          <cell r="G157" t="str">
            <v>Completed</v>
          </cell>
          <cell r="H157" t="str">
            <v>Not start</v>
          </cell>
          <cell r="I157" t="str">
            <v>Not start</v>
          </cell>
          <cell r="J157" t="str">
            <v>Not start</v>
          </cell>
          <cell r="K157" t="str">
            <v>Not start</v>
          </cell>
          <cell r="L157" t="str">
            <v>Completed</v>
          </cell>
          <cell r="M157" t="str">
            <v>Not start</v>
          </cell>
          <cell r="N157" t="str">
            <v>Completed</v>
          </cell>
          <cell r="O157" t="str">
            <v>Not start</v>
          </cell>
          <cell r="P157" t="str">
            <v>Completed</v>
          </cell>
          <cell r="Q157" t="str">
            <v>Not start</v>
          </cell>
          <cell r="R157" t="str">
            <v>Not start</v>
          </cell>
          <cell r="S157" t="str">
            <v>Not start</v>
          </cell>
          <cell r="T157" t="str">
            <v>Not start</v>
          </cell>
          <cell r="U157" t="str">
            <v>Not start</v>
          </cell>
          <cell r="V157" t="str">
            <v>Not start</v>
          </cell>
          <cell r="W157" t="str">
            <v>Not start</v>
          </cell>
          <cell r="X157" t="str">
            <v>Not start</v>
          </cell>
          <cell r="Y157" t="str">
            <v>Not start</v>
          </cell>
          <cell r="Z157" t="str">
            <v>Not start</v>
          </cell>
          <cell r="AA157" t="str">
            <v>Completed</v>
          </cell>
          <cell r="AB157" t="str">
            <v>Not start</v>
          </cell>
          <cell r="AC157" t="str">
            <v>Not start</v>
          </cell>
          <cell r="AD157" t="str">
            <v>Completed</v>
          </cell>
          <cell r="AE157" t="str">
            <v>Not start</v>
          </cell>
          <cell r="AF157">
            <v>0</v>
          </cell>
          <cell r="AG157">
            <v>0</v>
          </cell>
          <cell r="AH157">
            <v>0</v>
          </cell>
          <cell r="AI157">
            <v>0</v>
          </cell>
          <cell r="AJ157">
            <v>0</v>
          </cell>
        </row>
        <row r="158">
          <cell r="B158" t="str">
            <v>Not start</v>
          </cell>
          <cell r="C158" t="str">
            <v>Completed</v>
          </cell>
          <cell r="D158" t="str">
            <v>Not start</v>
          </cell>
          <cell r="E158" t="str">
            <v>Not start</v>
          </cell>
          <cell r="F158" t="str">
            <v>Not start</v>
          </cell>
          <cell r="G158" t="str">
            <v>Completed</v>
          </cell>
          <cell r="H158" t="str">
            <v>Not start</v>
          </cell>
          <cell r="I158" t="str">
            <v>Not start</v>
          </cell>
          <cell r="J158" t="str">
            <v>Not start</v>
          </cell>
          <cell r="K158" t="str">
            <v>Not start</v>
          </cell>
          <cell r="L158" t="str">
            <v>Completed</v>
          </cell>
          <cell r="M158" t="str">
            <v>Not start</v>
          </cell>
          <cell r="N158" t="str">
            <v>Completed</v>
          </cell>
          <cell r="O158" t="str">
            <v>Not start</v>
          </cell>
          <cell r="P158" t="str">
            <v>Completed</v>
          </cell>
          <cell r="Q158" t="str">
            <v>Not start</v>
          </cell>
          <cell r="R158" t="str">
            <v>Not start</v>
          </cell>
          <cell r="S158" t="str">
            <v>Not start</v>
          </cell>
          <cell r="T158" t="str">
            <v>Not start</v>
          </cell>
          <cell r="U158" t="str">
            <v>Not start</v>
          </cell>
          <cell r="V158" t="str">
            <v>Not start</v>
          </cell>
          <cell r="W158" t="str">
            <v>Not start</v>
          </cell>
          <cell r="X158" t="str">
            <v>Not start</v>
          </cell>
          <cell r="Y158" t="str">
            <v>Not start</v>
          </cell>
          <cell r="Z158" t="str">
            <v>Not start</v>
          </cell>
          <cell r="AA158" t="str">
            <v>Completed</v>
          </cell>
          <cell r="AB158" t="str">
            <v>Not start</v>
          </cell>
          <cell r="AC158" t="str">
            <v>Not start</v>
          </cell>
          <cell r="AD158" t="str">
            <v>Completed</v>
          </cell>
          <cell r="AE158" t="str">
            <v>Not start</v>
          </cell>
          <cell r="AF158">
            <v>0</v>
          </cell>
          <cell r="AG158">
            <v>0</v>
          </cell>
          <cell r="AH158">
            <v>0</v>
          </cell>
          <cell r="AI158">
            <v>0</v>
          </cell>
          <cell r="AJ158">
            <v>0</v>
          </cell>
        </row>
        <row r="159">
          <cell r="B159">
            <v>0</v>
          </cell>
          <cell r="C159">
            <v>0</v>
          </cell>
          <cell r="D159">
            <v>0</v>
          </cell>
          <cell r="E159">
            <v>0</v>
          </cell>
          <cell r="F159">
            <v>0</v>
          </cell>
          <cell r="G159">
            <v>100</v>
          </cell>
          <cell r="H159">
            <v>0</v>
          </cell>
          <cell r="I159">
            <v>0</v>
          </cell>
          <cell r="J159">
            <v>0</v>
          </cell>
          <cell r="K159">
            <v>0</v>
          </cell>
          <cell r="L159">
            <v>100</v>
          </cell>
          <cell r="M159">
            <v>100</v>
          </cell>
          <cell r="N159">
            <v>100</v>
          </cell>
          <cell r="O159">
            <v>100</v>
          </cell>
          <cell r="P159">
            <v>100</v>
          </cell>
          <cell r="Q159">
            <v>0</v>
          </cell>
          <cell r="R159">
            <v>0</v>
          </cell>
          <cell r="S159">
            <v>0</v>
          </cell>
          <cell r="T159">
            <v>0</v>
          </cell>
          <cell r="U159">
            <v>0</v>
          </cell>
          <cell r="V159">
            <v>0</v>
          </cell>
          <cell r="W159">
            <v>0</v>
          </cell>
          <cell r="X159">
            <v>0</v>
          </cell>
          <cell r="Y159">
            <v>0</v>
          </cell>
          <cell r="Z159">
            <v>0</v>
          </cell>
          <cell r="AA159">
            <v>100</v>
          </cell>
          <cell r="AB159">
            <v>0</v>
          </cell>
          <cell r="AC159">
            <v>0</v>
          </cell>
          <cell r="AD159">
            <v>100</v>
          </cell>
          <cell r="AE159">
            <v>0</v>
          </cell>
          <cell r="AF159">
            <v>0</v>
          </cell>
          <cell r="AG159">
            <v>0</v>
          </cell>
          <cell r="AH159">
            <v>0</v>
          </cell>
          <cell r="AI159">
            <v>0</v>
          </cell>
          <cell r="AJ159">
            <v>0</v>
          </cell>
        </row>
        <row r="160">
          <cell r="B160" t="str">
            <v>Not start</v>
          </cell>
          <cell r="C160" t="str">
            <v>Not start</v>
          </cell>
          <cell r="D160" t="str">
            <v>Not start</v>
          </cell>
          <cell r="E160" t="str">
            <v>Not start</v>
          </cell>
          <cell r="F160" t="str">
            <v>Not start</v>
          </cell>
          <cell r="G160" t="str">
            <v>Completed</v>
          </cell>
          <cell r="H160" t="str">
            <v>Not start</v>
          </cell>
          <cell r="I160" t="str">
            <v>Not start</v>
          </cell>
          <cell r="J160" t="str">
            <v>Not start</v>
          </cell>
          <cell r="K160" t="str">
            <v>Not start</v>
          </cell>
          <cell r="L160" t="str">
            <v>Completed</v>
          </cell>
          <cell r="M160" t="str">
            <v>Completed</v>
          </cell>
          <cell r="N160" t="str">
            <v>Completed</v>
          </cell>
          <cell r="O160" t="str">
            <v>Completed</v>
          </cell>
          <cell r="P160" t="str">
            <v>Completed</v>
          </cell>
          <cell r="Q160" t="str">
            <v>Not start</v>
          </cell>
          <cell r="R160" t="str">
            <v>Not start</v>
          </cell>
          <cell r="S160" t="str">
            <v>Not start</v>
          </cell>
          <cell r="T160" t="str">
            <v>Not start</v>
          </cell>
          <cell r="U160" t="str">
            <v>Not start</v>
          </cell>
          <cell r="V160" t="str">
            <v>Not start</v>
          </cell>
          <cell r="W160" t="str">
            <v>Not start</v>
          </cell>
          <cell r="X160" t="str">
            <v>Not start</v>
          </cell>
          <cell r="Y160" t="str">
            <v>Not start</v>
          </cell>
          <cell r="Z160" t="str">
            <v>Not start</v>
          </cell>
          <cell r="AA160" t="str">
            <v>Completed</v>
          </cell>
          <cell r="AB160" t="str">
            <v>Not start</v>
          </cell>
          <cell r="AC160" t="str">
            <v>Not start</v>
          </cell>
          <cell r="AD160" t="str">
            <v>Completed</v>
          </cell>
          <cell r="AE160" t="str">
            <v>Not start</v>
          </cell>
          <cell r="AF160">
            <v>0</v>
          </cell>
          <cell r="AG160">
            <v>0</v>
          </cell>
          <cell r="AH160">
            <v>0</v>
          </cell>
          <cell r="AI160">
            <v>0</v>
          </cell>
          <cell r="AJ160">
            <v>0</v>
          </cell>
        </row>
        <row r="161">
          <cell r="B161" t="str">
            <v>Not start</v>
          </cell>
          <cell r="C161" t="str">
            <v>Not start</v>
          </cell>
          <cell r="D161" t="str">
            <v>Not start</v>
          </cell>
          <cell r="E161" t="str">
            <v>Not start</v>
          </cell>
          <cell r="F161" t="str">
            <v>Not start</v>
          </cell>
          <cell r="G161" t="str">
            <v>Completed</v>
          </cell>
          <cell r="H161" t="str">
            <v>Not start</v>
          </cell>
          <cell r="I161" t="str">
            <v>Not start</v>
          </cell>
          <cell r="J161" t="str">
            <v>Not start</v>
          </cell>
          <cell r="K161" t="str">
            <v>Not start</v>
          </cell>
          <cell r="L161" t="str">
            <v>Completed</v>
          </cell>
          <cell r="M161" t="str">
            <v>Completed</v>
          </cell>
          <cell r="N161" t="str">
            <v>Completed</v>
          </cell>
          <cell r="O161" t="str">
            <v>Completed</v>
          </cell>
          <cell r="P161" t="str">
            <v>Completed</v>
          </cell>
          <cell r="Q161" t="str">
            <v>Not start</v>
          </cell>
          <cell r="R161" t="str">
            <v>Not start</v>
          </cell>
          <cell r="S161" t="str">
            <v>Not start</v>
          </cell>
          <cell r="T161" t="str">
            <v>Not start</v>
          </cell>
          <cell r="U161" t="str">
            <v>Not start</v>
          </cell>
          <cell r="V161" t="str">
            <v>Not start</v>
          </cell>
          <cell r="W161" t="str">
            <v>Not start</v>
          </cell>
          <cell r="X161" t="str">
            <v>Not start</v>
          </cell>
          <cell r="Y161" t="str">
            <v>Not start</v>
          </cell>
          <cell r="Z161" t="str">
            <v>Not start</v>
          </cell>
          <cell r="AA161" t="str">
            <v>Completed</v>
          </cell>
          <cell r="AB161" t="str">
            <v>Not start</v>
          </cell>
          <cell r="AC161" t="str">
            <v>Not start</v>
          </cell>
          <cell r="AD161" t="str">
            <v>Completed</v>
          </cell>
          <cell r="AE161" t="str">
            <v>Not start</v>
          </cell>
          <cell r="AF161">
            <v>0</v>
          </cell>
          <cell r="AG161">
            <v>0</v>
          </cell>
          <cell r="AH161">
            <v>0</v>
          </cell>
          <cell r="AI161">
            <v>0</v>
          </cell>
          <cell r="AJ161">
            <v>0</v>
          </cell>
        </row>
        <row r="162">
          <cell r="B162" t="str">
            <v>Not start</v>
          </cell>
          <cell r="C162" t="str">
            <v>Not start</v>
          </cell>
          <cell r="D162" t="str">
            <v>Not start</v>
          </cell>
          <cell r="E162" t="str">
            <v>Not start</v>
          </cell>
          <cell r="F162" t="str">
            <v>Not start</v>
          </cell>
          <cell r="G162" t="str">
            <v>Completed</v>
          </cell>
          <cell r="H162" t="str">
            <v>Not start</v>
          </cell>
          <cell r="I162" t="str">
            <v>Not start</v>
          </cell>
          <cell r="J162" t="str">
            <v>Not start</v>
          </cell>
          <cell r="K162" t="str">
            <v>Not start</v>
          </cell>
          <cell r="L162" t="str">
            <v>Completed</v>
          </cell>
          <cell r="M162" t="str">
            <v>Completed</v>
          </cell>
          <cell r="N162" t="str">
            <v>Completed</v>
          </cell>
          <cell r="O162" t="str">
            <v>Completed</v>
          </cell>
          <cell r="P162" t="str">
            <v>Completed</v>
          </cell>
          <cell r="Q162" t="str">
            <v>Not start</v>
          </cell>
          <cell r="R162" t="str">
            <v>Not start</v>
          </cell>
          <cell r="S162" t="str">
            <v>Not start</v>
          </cell>
          <cell r="T162" t="str">
            <v>Not start</v>
          </cell>
          <cell r="U162" t="str">
            <v>Not start</v>
          </cell>
          <cell r="V162" t="str">
            <v>Not start</v>
          </cell>
          <cell r="W162" t="str">
            <v>Not start</v>
          </cell>
          <cell r="X162" t="str">
            <v>Not start</v>
          </cell>
          <cell r="Y162" t="str">
            <v>Not start</v>
          </cell>
          <cell r="Z162" t="str">
            <v>Not start</v>
          </cell>
          <cell r="AA162" t="str">
            <v>Completed</v>
          </cell>
          <cell r="AB162" t="str">
            <v>Not start</v>
          </cell>
          <cell r="AC162" t="str">
            <v>Not start</v>
          </cell>
          <cell r="AD162" t="str">
            <v>Completed</v>
          </cell>
          <cell r="AE162" t="str">
            <v>Not start</v>
          </cell>
          <cell r="AF162">
            <v>0</v>
          </cell>
          <cell r="AG162">
            <v>0</v>
          </cell>
          <cell r="AH162">
            <v>0</v>
          </cell>
          <cell r="AI162">
            <v>0</v>
          </cell>
          <cell r="AJ162">
            <v>0</v>
          </cell>
        </row>
        <row r="163">
          <cell r="B163" t="str">
            <v>Not start</v>
          </cell>
          <cell r="C163" t="str">
            <v>Not start</v>
          </cell>
          <cell r="D163" t="str">
            <v>Not start</v>
          </cell>
          <cell r="E163" t="str">
            <v>Not start</v>
          </cell>
          <cell r="F163" t="str">
            <v>Not start</v>
          </cell>
          <cell r="G163" t="str">
            <v>Completed</v>
          </cell>
          <cell r="H163" t="str">
            <v>Not start</v>
          </cell>
          <cell r="I163" t="str">
            <v>Not start</v>
          </cell>
          <cell r="J163" t="str">
            <v>Not start</v>
          </cell>
          <cell r="K163" t="str">
            <v>Not start</v>
          </cell>
          <cell r="L163" t="str">
            <v>Completed</v>
          </cell>
          <cell r="M163" t="str">
            <v>Completed</v>
          </cell>
          <cell r="N163" t="str">
            <v>Completed</v>
          </cell>
          <cell r="O163" t="str">
            <v>Completed</v>
          </cell>
          <cell r="P163" t="str">
            <v>Completed</v>
          </cell>
          <cell r="Q163" t="str">
            <v>Not start</v>
          </cell>
          <cell r="R163" t="str">
            <v>Not start</v>
          </cell>
          <cell r="S163" t="str">
            <v>Not start</v>
          </cell>
          <cell r="T163" t="str">
            <v>Not start</v>
          </cell>
          <cell r="U163" t="str">
            <v>Not start</v>
          </cell>
          <cell r="V163" t="str">
            <v>Not start</v>
          </cell>
          <cell r="W163" t="str">
            <v>Not start</v>
          </cell>
          <cell r="X163" t="str">
            <v>Not start</v>
          </cell>
          <cell r="Y163" t="str">
            <v>Not start</v>
          </cell>
          <cell r="Z163" t="str">
            <v>Not start</v>
          </cell>
          <cell r="AA163" t="str">
            <v>Completed</v>
          </cell>
          <cell r="AB163" t="str">
            <v>Not start</v>
          </cell>
          <cell r="AC163" t="str">
            <v>Not start</v>
          </cell>
          <cell r="AD163" t="str">
            <v>Completed</v>
          </cell>
          <cell r="AE163" t="str">
            <v>Not start</v>
          </cell>
          <cell r="AF163">
            <v>0</v>
          </cell>
          <cell r="AG163">
            <v>0</v>
          </cell>
          <cell r="AH163">
            <v>0</v>
          </cell>
          <cell r="AI163">
            <v>0</v>
          </cell>
          <cell r="AJ163">
            <v>0</v>
          </cell>
        </row>
        <row r="164">
          <cell r="B164" t="str">
            <v>Not start</v>
          </cell>
          <cell r="C164" t="str">
            <v>Not start</v>
          </cell>
          <cell r="D164" t="str">
            <v>Not start</v>
          </cell>
          <cell r="E164" t="str">
            <v>Not start</v>
          </cell>
          <cell r="F164" t="str">
            <v>Not start</v>
          </cell>
          <cell r="G164" t="str">
            <v>Completed</v>
          </cell>
          <cell r="H164" t="str">
            <v>Not start</v>
          </cell>
          <cell r="I164" t="str">
            <v>Not start</v>
          </cell>
          <cell r="J164" t="str">
            <v>Not start</v>
          </cell>
          <cell r="K164" t="str">
            <v>Not start</v>
          </cell>
          <cell r="L164" t="str">
            <v>Completed</v>
          </cell>
          <cell r="M164" t="str">
            <v>Completed</v>
          </cell>
          <cell r="N164" t="str">
            <v>Completed</v>
          </cell>
          <cell r="O164" t="str">
            <v>Completed</v>
          </cell>
          <cell r="P164" t="str">
            <v>Completed</v>
          </cell>
          <cell r="Q164" t="str">
            <v>Not start</v>
          </cell>
          <cell r="R164" t="str">
            <v>Not start</v>
          </cell>
          <cell r="S164" t="str">
            <v>Not start</v>
          </cell>
          <cell r="T164" t="str">
            <v>Not start</v>
          </cell>
          <cell r="U164" t="str">
            <v>Not start</v>
          </cell>
          <cell r="V164" t="str">
            <v>Not start</v>
          </cell>
          <cell r="W164" t="str">
            <v>Not start</v>
          </cell>
          <cell r="X164" t="str">
            <v>Not start</v>
          </cell>
          <cell r="Y164" t="str">
            <v>Not start</v>
          </cell>
          <cell r="Z164" t="str">
            <v>Not start</v>
          </cell>
          <cell r="AA164" t="str">
            <v>Completed</v>
          </cell>
          <cell r="AB164" t="str">
            <v>Not start</v>
          </cell>
          <cell r="AC164" t="str">
            <v>Not start</v>
          </cell>
          <cell r="AD164" t="str">
            <v>Completed</v>
          </cell>
          <cell r="AE164" t="str">
            <v>Not start</v>
          </cell>
          <cell r="AF164">
            <v>0</v>
          </cell>
          <cell r="AG164">
            <v>0</v>
          </cell>
          <cell r="AH164">
            <v>0</v>
          </cell>
          <cell r="AI164">
            <v>0</v>
          </cell>
          <cell r="AJ164">
            <v>0</v>
          </cell>
        </row>
        <row r="165">
          <cell r="B165" t="str">
            <v>Not start</v>
          </cell>
          <cell r="C165" t="str">
            <v>Not start</v>
          </cell>
          <cell r="D165" t="str">
            <v>Not start</v>
          </cell>
          <cell r="E165" t="str">
            <v>Not start</v>
          </cell>
          <cell r="F165" t="str">
            <v>Not start</v>
          </cell>
          <cell r="G165" t="str">
            <v>Completed</v>
          </cell>
          <cell r="H165" t="str">
            <v>Not start</v>
          </cell>
          <cell r="I165" t="str">
            <v>Not start</v>
          </cell>
          <cell r="J165" t="str">
            <v>Not start</v>
          </cell>
          <cell r="K165" t="str">
            <v>Not start</v>
          </cell>
          <cell r="L165" t="str">
            <v>Completed</v>
          </cell>
          <cell r="M165" t="str">
            <v>Completed</v>
          </cell>
          <cell r="N165" t="str">
            <v>Completed</v>
          </cell>
          <cell r="O165" t="str">
            <v>Completed</v>
          </cell>
          <cell r="P165" t="str">
            <v>Completed</v>
          </cell>
          <cell r="Q165" t="str">
            <v>Not start</v>
          </cell>
          <cell r="R165" t="str">
            <v>Not start</v>
          </cell>
          <cell r="S165" t="str">
            <v>Not start</v>
          </cell>
          <cell r="T165" t="str">
            <v>Not start</v>
          </cell>
          <cell r="U165" t="str">
            <v>Not start</v>
          </cell>
          <cell r="V165" t="str">
            <v>Not start</v>
          </cell>
          <cell r="W165" t="str">
            <v>Not start</v>
          </cell>
          <cell r="X165" t="str">
            <v>Not start</v>
          </cell>
          <cell r="Y165" t="str">
            <v>Not start</v>
          </cell>
          <cell r="Z165" t="str">
            <v>Not start</v>
          </cell>
          <cell r="AA165" t="str">
            <v>Completed</v>
          </cell>
          <cell r="AB165" t="str">
            <v>Not start</v>
          </cell>
          <cell r="AC165" t="str">
            <v>Not start</v>
          </cell>
          <cell r="AD165" t="str">
            <v>Completed</v>
          </cell>
          <cell r="AE165" t="str">
            <v>Not start</v>
          </cell>
          <cell r="AF165">
            <v>0</v>
          </cell>
          <cell r="AG165">
            <v>0</v>
          </cell>
          <cell r="AH165">
            <v>0</v>
          </cell>
          <cell r="AI165">
            <v>0</v>
          </cell>
          <cell r="AJ165">
            <v>0</v>
          </cell>
        </row>
        <row r="166">
          <cell r="B166" t="str">
            <v>Not start</v>
          </cell>
          <cell r="C166" t="str">
            <v>Not start</v>
          </cell>
          <cell r="D166" t="str">
            <v>Not start</v>
          </cell>
          <cell r="E166" t="str">
            <v>Not start</v>
          </cell>
          <cell r="F166" t="str">
            <v>Not start</v>
          </cell>
          <cell r="G166" t="str">
            <v>Completed</v>
          </cell>
          <cell r="H166" t="str">
            <v>Not start</v>
          </cell>
          <cell r="I166" t="str">
            <v>Not start</v>
          </cell>
          <cell r="J166" t="str">
            <v>Not start</v>
          </cell>
          <cell r="K166" t="str">
            <v>Not start</v>
          </cell>
          <cell r="L166" t="str">
            <v>Completed</v>
          </cell>
          <cell r="M166" t="str">
            <v>Completed</v>
          </cell>
          <cell r="N166" t="str">
            <v>Completed</v>
          </cell>
          <cell r="O166" t="str">
            <v>Completed</v>
          </cell>
          <cell r="P166" t="str">
            <v>Completed</v>
          </cell>
          <cell r="Q166" t="str">
            <v>Not start</v>
          </cell>
          <cell r="R166" t="str">
            <v>Not start</v>
          </cell>
          <cell r="S166" t="str">
            <v>Not start</v>
          </cell>
          <cell r="T166" t="str">
            <v>Not start</v>
          </cell>
          <cell r="U166" t="str">
            <v>Not start</v>
          </cell>
          <cell r="V166" t="str">
            <v>Not start</v>
          </cell>
          <cell r="W166" t="str">
            <v>Not start</v>
          </cell>
          <cell r="X166" t="str">
            <v>Not start</v>
          </cell>
          <cell r="Y166" t="str">
            <v>Not start</v>
          </cell>
          <cell r="Z166" t="str">
            <v>Not start</v>
          </cell>
          <cell r="AA166" t="str">
            <v>Completed</v>
          </cell>
          <cell r="AB166" t="str">
            <v>Not start</v>
          </cell>
          <cell r="AC166" t="str">
            <v>Not start</v>
          </cell>
          <cell r="AD166" t="str">
            <v>Completed</v>
          </cell>
          <cell r="AE166" t="str">
            <v>Not start</v>
          </cell>
          <cell r="AF166">
            <v>0</v>
          </cell>
          <cell r="AG166">
            <v>0</v>
          </cell>
          <cell r="AH166">
            <v>0</v>
          </cell>
          <cell r="AI166">
            <v>0</v>
          </cell>
          <cell r="AJ166">
            <v>0</v>
          </cell>
        </row>
        <row r="167">
          <cell r="B167" t="str">
            <v>Not start</v>
          </cell>
          <cell r="C167" t="str">
            <v>Not start</v>
          </cell>
          <cell r="D167" t="str">
            <v>Not start</v>
          </cell>
          <cell r="E167" t="str">
            <v>Not start</v>
          </cell>
          <cell r="F167" t="str">
            <v>Not start</v>
          </cell>
          <cell r="G167" t="str">
            <v>Completed</v>
          </cell>
          <cell r="H167" t="str">
            <v>Not start</v>
          </cell>
          <cell r="I167" t="str">
            <v>Not start</v>
          </cell>
          <cell r="J167" t="str">
            <v>Not start</v>
          </cell>
          <cell r="K167" t="str">
            <v>Not start</v>
          </cell>
          <cell r="L167" t="str">
            <v>Completed</v>
          </cell>
          <cell r="M167" t="str">
            <v>Completed</v>
          </cell>
          <cell r="N167" t="str">
            <v>Completed</v>
          </cell>
          <cell r="O167" t="str">
            <v>Completed</v>
          </cell>
          <cell r="P167" t="str">
            <v>Completed</v>
          </cell>
          <cell r="Q167" t="str">
            <v>Not start</v>
          </cell>
          <cell r="R167" t="str">
            <v>Not start</v>
          </cell>
          <cell r="S167" t="str">
            <v>Not start</v>
          </cell>
          <cell r="T167" t="str">
            <v>Not start</v>
          </cell>
          <cell r="U167" t="str">
            <v>Not start</v>
          </cell>
          <cell r="V167" t="str">
            <v>Not start</v>
          </cell>
          <cell r="W167" t="str">
            <v>Not start</v>
          </cell>
          <cell r="X167" t="str">
            <v>Not start</v>
          </cell>
          <cell r="Y167" t="str">
            <v>Not start</v>
          </cell>
          <cell r="Z167" t="str">
            <v>Not start</v>
          </cell>
          <cell r="AA167" t="str">
            <v>Completed</v>
          </cell>
          <cell r="AB167" t="str">
            <v>Not start</v>
          </cell>
          <cell r="AC167" t="str">
            <v>Not start</v>
          </cell>
          <cell r="AD167" t="str">
            <v>Completed</v>
          </cell>
          <cell r="AE167" t="str">
            <v>Not start</v>
          </cell>
          <cell r="AF167">
            <v>0</v>
          </cell>
          <cell r="AG167">
            <v>0</v>
          </cell>
          <cell r="AH167">
            <v>0</v>
          </cell>
          <cell r="AI167">
            <v>0</v>
          </cell>
          <cell r="AJ167">
            <v>0</v>
          </cell>
        </row>
        <row r="168">
          <cell r="B168" t="str">
            <v>Not start</v>
          </cell>
          <cell r="C168" t="str">
            <v>Not start</v>
          </cell>
          <cell r="D168" t="str">
            <v>Not start</v>
          </cell>
          <cell r="E168" t="str">
            <v>Not start</v>
          </cell>
          <cell r="F168" t="str">
            <v>Not start</v>
          </cell>
          <cell r="G168" t="str">
            <v>Completed</v>
          </cell>
          <cell r="H168" t="str">
            <v>Not start</v>
          </cell>
          <cell r="I168" t="str">
            <v>Not start</v>
          </cell>
          <cell r="J168" t="str">
            <v>Not start</v>
          </cell>
          <cell r="K168" t="str">
            <v>Not start</v>
          </cell>
          <cell r="L168" t="str">
            <v>Completed</v>
          </cell>
          <cell r="M168" t="str">
            <v>Completed</v>
          </cell>
          <cell r="N168" t="str">
            <v>Completed</v>
          </cell>
          <cell r="O168" t="str">
            <v>Completed</v>
          </cell>
          <cell r="P168" t="str">
            <v>Completed</v>
          </cell>
          <cell r="Q168" t="str">
            <v>Not start</v>
          </cell>
          <cell r="R168" t="str">
            <v>Not start</v>
          </cell>
          <cell r="S168" t="str">
            <v>Not start</v>
          </cell>
          <cell r="T168" t="str">
            <v>Not start</v>
          </cell>
          <cell r="U168" t="str">
            <v>Not start</v>
          </cell>
          <cell r="V168" t="str">
            <v>Not start</v>
          </cell>
          <cell r="W168" t="str">
            <v>Not start</v>
          </cell>
          <cell r="X168" t="str">
            <v>Not start</v>
          </cell>
          <cell r="Y168" t="str">
            <v>Not start</v>
          </cell>
          <cell r="Z168" t="str">
            <v>Not start</v>
          </cell>
          <cell r="AA168" t="str">
            <v>Completed</v>
          </cell>
          <cell r="AB168" t="str">
            <v>Not start</v>
          </cell>
          <cell r="AC168" t="str">
            <v>Not start</v>
          </cell>
          <cell r="AD168" t="str">
            <v>Completed</v>
          </cell>
          <cell r="AE168" t="str">
            <v>Not start</v>
          </cell>
          <cell r="AF168">
            <v>0</v>
          </cell>
          <cell r="AG168">
            <v>0</v>
          </cell>
          <cell r="AH168">
            <v>0</v>
          </cell>
          <cell r="AI168">
            <v>0</v>
          </cell>
          <cell r="AJ168">
            <v>0</v>
          </cell>
        </row>
        <row r="169">
          <cell r="B169" t="str">
            <v>Not start</v>
          </cell>
          <cell r="C169" t="str">
            <v>Not start</v>
          </cell>
          <cell r="D169" t="str">
            <v>Not start</v>
          </cell>
          <cell r="E169" t="str">
            <v>Not start</v>
          </cell>
          <cell r="F169" t="str">
            <v>Not start</v>
          </cell>
          <cell r="G169" t="str">
            <v>Completed</v>
          </cell>
          <cell r="H169" t="str">
            <v>Not start</v>
          </cell>
          <cell r="I169" t="str">
            <v>Not start</v>
          </cell>
          <cell r="J169" t="str">
            <v>Not start</v>
          </cell>
          <cell r="K169" t="str">
            <v>Not start</v>
          </cell>
          <cell r="L169" t="str">
            <v>Completed</v>
          </cell>
          <cell r="M169" t="str">
            <v>Completed</v>
          </cell>
          <cell r="N169" t="str">
            <v>Completed</v>
          </cell>
          <cell r="O169" t="str">
            <v>Completed</v>
          </cell>
          <cell r="P169" t="str">
            <v>Completed</v>
          </cell>
          <cell r="Q169" t="str">
            <v>Not start</v>
          </cell>
          <cell r="R169" t="str">
            <v>Not start</v>
          </cell>
          <cell r="S169" t="str">
            <v>Not start</v>
          </cell>
          <cell r="T169" t="str">
            <v>Not start</v>
          </cell>
          <cell r="U169" t="str">
            <v>Not start</v>
          </cell>
          <cell r="V169" t="str">
            <v>Not start</v>
          </cell>
          <cell r="W169" t="str">
            <v>Not start</v>
          </cell>
          <cell r="X169" t="str">
            <v>Not start</v>
          </cell>
          <cell r="Y169" t="str">
            <v>Not start</v>
          </cell>
          <cell r="Z169" t="str">
            <v>Not start</v>
          </cell>
          <cell r="AA169" t="str">
            <v>Completed</v>
          </cell>
          <cell r="AB169" t="str">
            <v>Not start</v>
          </cell>
          <cell r="AC169" t="str">
            <v>Not start</v>
          </cell>
          <cell r="AD169" t="str">
            <v>Completed</v>
          </cell>
          <cell r="AE169" t="str">
            <v>Not start</v>
          </cell>
          <cell r="AF169">
            <v>0</v>
          </cell>
          <cell r="AG169">
            <v>0</v>
          </cell>
          <cell r="AH169">
            <v>0</v>
          </cell>
          <cell r="AI169">
            <v>0</v>
          </cell>
          <cell r="AJ169">
            <v>0</v>
          </cell>
        </row>
        <row r="170">
          <cell r="B170" t="str">
            <v>Not start</v>
          </cell>
          <cell r="C170" t="str">
            <v>Not start</v>
          </cell>
          <cell r="D170" t="str">
            <v>Not start</v>
          </cell>
          <cell r="E170" t="str">
            <v>Not start</v>
          </cell>
          <cell r="F170" t="str">
            <v>Not start</v>
          </cell>
          <cell r="G170" t="str">
            <v>Completed</v>
          </cell>
          <cell r="H170" t="str">
            <v>Not start</v>
          </cell>
          <cell r="I170" t="str">
            <v>Not start</v>
          </cell>
          <cell r="J170" t="str">
            <v>Not start</v>
          </cell>
          <cell r="K170" t="str">
            <v>Not start</v>
          </cell>
          <cell r="L170" t="str">
            <v>Completed</v>
          </cell>
          <cell r="M170" t="str">
            <v>Completed</v>
          </cell>
          <cell r="N170" t="str">
            <v>Completed</v>
          </cell>
          <cell r="O170" t="str">
            <v>Completed</v>
          </cell>
          <cell r="P170" t="str">
            <v>Completed</v>
          </cell>
          <cell r="Q170" t="str">
            <v>Not start</v>
          </cell>
          <cell r="R170" t="str">
            <v>Not start</v>
          </cell>
          <cell r="S170" t="str">
            <v>Not start</v>
          </cell>
          <cell r="T170" t="str">
            <v>Not start</v>
          </cell>
          <cell r="U170" t="str">
            <v>Not start</v>
          </cell>
          <cell r="V170" t="str">
            <v>Not start</v>
          </cell>
          <cell r="W170" t="str">
            <v>Not start</v>
          </cell>
          <cell r="X170" t="str">
            <v>Not start</v>
          </cell>
          <cell r="Y170" t="str">
            <v>Not start</v>
          </cell>
          <cell r="Z170" t="str">
            <v>Not start</v>
          </cell>
          <cell r="AA170" t="str">
            <v>Completed</v>
          </cell>
          <cell r="AB170" t="str">
            <v>Not start</v>
          </cell>
          <cell r="AC170" t="str">
            <v>Not start</v>
          </cell>
          <cell r="AD170" t="str">
            <v>Completed</v>
          </cell>
          <cell r="AE170" t="str">
            <v>Not start</v>
          </cell>
          <cell r="AF170">
            <v>0</v>
          </cell>
          <cell r="AG170">
            <v>0</v>
          </cell>
          <cell r="AH170">
            <v>0</v>
          </cell>
          <cell r="AI170">
            <v>0</v>
          </cell>
          <cell r="AJ170">
            <v>0</v>
          </cell>
        </row>
        <row r="171">
          <cell r="B171" t="str">
            <v>Not start</v>
          </cell>
          <cell r="C171" t="str">
            <v>Not start</v>
          </cell>
          <cell r="D171" t="str">
            <v>Not start</v>
          </cell>
          <cell r="E171" t="str">
            <v>Not start</v>
          </cell>
          <cell r="F171" t="str">
            <v>Not start</v>
          </cell>
          <cell r="G171" t="str">
            <v>Completed</v>
          </cell>
          <cell r="H171" t="str">
            <v>Not start</v>
          </cell>
          <cell r="I171" t="str">
            <v>Not start</v>
          </cell>
          <cell r="J171" t="str">
            <v>Not start</v>
          </cell>
          <cell r="K171" t="str">
            <v>Not start</v>
          </cell>
          <cell r="L171" t="str">
            <v>Completed</v>
          </cell>
          <cell r="M171" t="str">
            <v>Completed</v>
          </cell>
          <cell r="N171" t="str">
            <v>Completed</v>
          </cell>
          <cell r="O171" t="str">
            <v>Completed</v>
          </cell>
          <cell r="P171" t="str">
            <v>Completed</v>
          </cell>
          <cell r="Q171" t="str">
            <v>Not start</v>
          </cell>
          <cell r="R171" t="str">
            <v>Not start</v>
          </cell>
          <cell r="S171" t="str">
            <v>Not start</v>
          </cell>
          <cell r="T171" t="str">
            <v>Not start</v>
          </cell>
          <cell r="U171" t="str">
            <v>Not start</v>
          </cell>
          <cell r="V171" t="str">
            <v>Not start</v>
          </cell>
          <cell r="W171" t="str">
            <v>Not start</v>
          </cell>
          <cell r="X171" t="str">
            <v>Not start</v>
          </cell>
          <cell r="Y171" t="str">
            <v>Not start</v>
          </cell>
          <cell r="Z171" t="str">
            <v>Not start</v>
          </cell>
          <cell r="AA171" t="str">
            <v>Completed</v>
          </cell>
          <cell r="AB171" t="str">
            <v>Not start</v>
          </cell>
          <cell r="AC171" t="str">
            <v>Not start</v>
          </cell>
          <cell r="AD171" t="str">
            <v>Completed</v>
          </cell>
          <cell r="AE171" t="str">
            <v>Not start</v>
          </cell>
          <cell r="AF171">
            <v>0</v>
          </cell>
          <cell r="AG171">
            <v>0</v>
          </cell>
          <cell r="AH171">
            <v>0</v>
          </cell>
          <cell r="AI171">
            <v>0</v>
          </cell>
          <cell r="AJ171">
            <v>0</v>
          </cell>
        </row>
        <row r="172">
          <cell r="B172" t="str">
            <v>Not start</v>
          </cell>
          <cell r="C172" t="str">
            <v>Not start</v>
          </cell>
          <cell r="D172" t="str">
            <v>Not start</v>
          </cell>
          <cell r="E172" t="str">
            <v>Not start</v>
          </cell>
          <cell r="F172" t="str">
            <v>Not start</v>
          </cell>
          <cell r="G172" t="str">
            <v>Completed</v>
          </cell>
          <cell r="H172" t="str">
            <v>Not start</v>
          </cell>
          <cell r="I172" t="str">
            <v>Not start</v>
          </cell>
          <cell r="J172" t="str">
            <v>Not start</v>
          </cell>
          <cell r="K172" t="str">
            <v>Not start</v>
          </cell>
          <cell r="L172" t="str">
            <v>Completed</v>
          </cell>
          <cell r="M172" t="str">
            <v>Completed</v>
          </cell>
          <cell r="N172" t="str">
            <v>Completed</v>
          </cell>
          <cell r="O172" t="str">
            <v>Completed</v>
          </cell>
          <cell r="P172" t="str">
            <v>Completed</v>
          </cell>
          <cell r="Q172" t="str">
            <v>Not start</v>
          </cell>
          <cell r="R172" t="str">
            <v>Not start</v>
          </cell>
          <cell r="S172" t="str">
            <v>Not start</v>
          </cell>
          <cell r="T172" t="str">
            <v>Not start</v>
          </cell>
          <cell r="U172" t="str">
            <v>Not start</v>
          </cell>
          <cell r="V172" t="str">
            <v>Not start</v>
          </cell>
          <cell r="W172" t="str">
            <v>Not start</v>
          </cell>
          <cell r="X172" t="str">
            <v>Not start</v>
          </cell>
          <cell r="Y172" t="str">
            <v>Not start</v>
          </cell>
          <cell r="Z172" t="str">
            <v>Not start</v>
          </cell>
          <cell r="AA172" t="str">
            <v>Completed</v>
          </cell>
          <cell r="AB172" t="str">
            <v>Not start</v>
          </cell>
          <cell r="AC172" t="str">
            <v>Not start</v>
          </cell>
          <cell r="AD172" t="str">
            <v>Completed</v>
          </cell>
          <cell r="AE172" t="str">
            <v>Not start</v>
          </cell>
          <cell r="AF172">
            <v>0</v>
          </cell>
          <cell r="AG172">
            <v>0</v>
          </cell>
          <cell r="AH172">
            <v>0</v>
          </cell>
          <cell r="AI172">
            <v>0</v>
          </cell>
          <cell r="AJ172">
            <v>0</v>
          </cell>
        </row>
        <row r="173">
          <cell r="B173" t="str">
            <v>Not start</v>
          </cell>
          <cell r="C173" t="str">
            <v>Not start</v>
          </cell>
          <cell r="D173" t="str">
            <v>Not start</v>
          </cell>
          <cell r="E173" t="str">
            <v>Not start</v>
          </cell>
          <cell r="F173" t="str">
            <v>Not start</v>
          </cell>
          <cell r="G173" t="str">
            <v>Completed</v>
          </cell>
          <cell r="H173" t="str">
            <v>Not start</v>
          </cell>
          <cell r="I173" t="str">
            <v>Not start</v>
          </cell>
          <cell r="J173" t="str">
            <v>Not start</v>
          </cell>
          <cell r="K173" t="str">
            <v>Not start</v>
          </cell>
          <cell r="L173" t="str">
            <v>Completed</v>
          </cell>
          <cell r="M173" t="str">
            <v>Completed</v>
          </cell>
          <cell r="N173" t="str">
            <v>Completed</v>
          </cell>
          <cell r="O173" t="str">
            <v>Completed</v>
          </cell>
          <cell r="P173" t="str">
            <v>Completed</v>
          </cell>
          <cell r="Q173" t="str">
            <v>Not start</v>
          </cell>
          <cell r="R173" t="str">
            <v>Not start</v>
          </cell>
          <cell r="S173" t="str">
            <v>Not start</v>
          </cell>
          <cell r="T173" t="str">
            <v>Not start</v>
          </cell>
          <cell r="U173" t="str">
            <v>Not start</v>
          </cell>
          <cell r="V173" t="str">
            <v>Not start</v>
          </cell>
          <cell r="W173" t="str">
            <v>Not start</v>
          </cell>
          <cell r="X173" t="str">
            <v>Not start</v>
          </cell>
          <cell r="Y173" t="str">
            <v>Not start</v>
          </cell>
          <cell r="Z173" t="str">
            <v>Not start</v>
          </cell>
          <cell r="AA173" t="str">
            <v>Completed</v>
          </cell>
          <cell r="AB173" t="str">
            <v>Not start</v>
          </cell>
          <cell r="AC173" t="str">
            <v>Not start</v>
          </cell>
          <cell r="AD173" t="str">
            <v>Completed</v>
          </cell>
          <cell r="AE173" t="str">
            <v>Not start</v>
          </cell>
          <cell r="AF173">
            <v>0</v>
          </cell>
          <cell r="AG173">
            <v>0</v>
          </cell>
          <cell r="AH173">
            <v>0</v>
          </cell>
          <cell r="AI173">
            <v>0</v>
          </cell>
          <cell r="AJ173">
            <v>0</v>
          </cell>
        </row>
        <row r="174">
          <cell r="B174" t="str">
            <v>Not start</v>
          </cell>
          <cell r="C174" t="str">
            <v>Not start</v>
          </cell>
          <cell r="D174" t="str">
            <v>Not start</v>
          </cell>
          <cell r="E174" t="str">
            <v>Not start</v>
          </cell>
          <cell r="F174" t="str">
            <v>Not start</v>
          </cell>
          <cell r="G174" t="str">
            <v>Completed</v>
          </cell>
          <cell r="H174" t="str">
            <v>Not start</v>
          </cell>
          <cell r="I174" t="str">
            <v>Not start</v>
          </cell>
          <cell r="J174" t="str">
            <v>Not start</v>
          </cell>
          <cell r="K174" t="str">
            <v>Not start</v>
          </cell>
          <cell r="L174" t="str">
            <v>Completed</v>
          </cell>
          <cell r="M174" t="str">
            <v>Completed</v>
          </cell>
          <cell r="N174" t="str">
            <v>Completed</v>
          </cell>
          <cell r="O174" t="str">
            <v>Completed</v>
          </cell>
          <cell r="P174" t="str">
            <v>Completed</v>
          </cell>
          <cell r="Q174" t="str">
            <v>Not start</v>
          </cell>
          <cell r="R174" t="str">
            <v>Not start</v>
          </cell>
          <cell r="S174" t="str">
            <v>Not start</v>
          </cell>
          <cell r="T174" t="str">
            <v>Not start</v>
          </cell>
          <cell r="U174" t="str">
            <v>Not start</v>
          </cell>
          <cell r="V174" t="str">
            <v>Not start</v>
          </cell>
          <cell r="W174" t="str">
            <v>Not start</v>
          </cell>
          <cell r="X174" t="str">
            <v>Not start</v>
          </cell>
          <cell r="Y174" t="str">
            <v>Not start</v>
          </cell>
          <cell r="Z174" t="str">
            <v>Not start</v>
          </cell>
          <cell r="AA174" t="str">
            <v>Completed</v>
          </cell>
          <cell r="AB174" t="str">
            <v>Not start</v>
          </cell>
          <cell r="AC174" t="str">
            <v>Not start</v>
          </cell>
          <cell r="AD174" t="str">
            <v>Completed</v>
          </cell>
          <cell r="AE174" t="str">
            <v>Not start</v>
          </cell>
          <cell r="AF174">
            <v>0</v>
          </cell>
          <cell r="AG174">
            <v>0</v>
          </cell>
          <cell r="AH174">
            <v>0</v>
          </cell>
          <cell r="AI174">
            <v>0</v>
          </cell>
          <cell r="AJ174">
            <v>0</v>
          </cell>
        </row>
        <row r="175">
          <cell r="B175" t="str">
            <v>Not start</v>
          </cell>
          <cell r="C175" t="str">
            <v>Not start</v>
          </cell>
          <cell r="D175" t="str">
            <v>Not start</v>
          </cell>
          <cell r="E175" t="str">
            <v>Not start</v>
          </cell>
          <cell r="F175" t="str">
            <v>Not start</v>
          </cell>
          <cell r="G175" t="str">
            <v>Completed</v>
          </cell>
          <cell r="H175" t="str">
            <v>Not start</v>
          </cell>
          <cell r="I175" t="str">
            <v>Not start</v>
          </cell>
          <cell r="J175" t="str">
            <v>Not start</v>
          </cell>
          <cell r="K175" t="str">
            <v>Not start</v>
          </cell>
          <cell r="L175" t="str">
            <v>Completed</v>
          </cell>
          <cell r="M175" t="str">
            <v>Completed</v>
          </cell>
          <cell r="N175" t="str">
            <v>Completed</v>
          </cell>
          <cell r="O175" t="str">
            <v>Completed</v>
          </cell>
          <cell r="P175" t="str">
            <v>Completed</v>
          </cell>
          <cell r="Q175" t="str">
            <v>Not start</v>
          </cell>
          <cell r="R175" t="str">
            <v>Not start</v>
          </cell>
          <cell r="S175" t="str">
            <v>Not start</v>
          </cell>
          <cell r="T175" t="str">
            <v>Not start</v>
          </cell>
          <cell r="U175" t="str">
            <v>Not start</v>
          </cell>
          <cell r="V175" t="str">
            <v>Not start</v>
          </cell>
          <cell r="W175" t="str">
            <v>Not start</v>
          </cell>
          <cell r="X175" t="str">
            <v>Not start</v>
          </cell>
          <cell r="Y175" t="str">
            <v>Not start</v>
          </cell>
          <cell r="Z175" t="str">
            <v>Not start</v>
          </cell>
          <cell r="AA175" t="str">
            <v>Completed</v>
          </cell>
          <cell r="AB175" t="str">
            <v>Not start</v>
          </cell>
          <cell r="AC175" t="str">
            <v>Not start</v>
          </cell>
          <cell r="AD175" t="str">
            <v>Completed</v>
          </cell>
          <cell r="AE175" t="str">
            <v>Not start</v>
          </cell>
          <cell r="AF175">
            <v>0</v>
          </cell>
          <cell r="AG175">
            <v>0</v>
          </cell>
          <cell r="AH175">
            <v>0</v>
          </cell>
          <cell r="AI175">
            <v>0</v>
          </cell>
          <cell r="AJ175">
            <v>0</v>
          </cell>
        </row>
        <row r="176">
          <cell r="B176" t="str">
            <v>Not start</v>
          </cell>
          <cell r="C176" t="str">
            <v>Not start</v>
          </cell>
          <cell r="D176" t="str">
            <v>Not start</v>
          </cell>
          <cell r="E176" t="str">
            <v>Not start</v>
          </cell>
          <cell r="F176" t="str">
            <v>Not start</v>
          </cell>
          <cell r="G176" t="str">
            <v>Completed</v>
          </cell>
          <cell r="H176" t="str">
            <v>Not start</v>
          </cell>
          <cell r="I176" t="str">
            <v>Not start</v>
          </cell>
          <cell r="J176" t="str">
            <v>Not start</v>
          </cell>
          <cell r="K176" t="str">
            <v>Not start</v>
          </cell>
          <cell r="L176" t="str">
            <v>Completed</v>
          </cell>
          <cell r="M176" t="str">
            <v>Completed</v>
          </cell>
          <cell r="N176" t="str">
            <v>Completed</v>
          </cell>
          <cell r="O176" t="str">
            <v>Completed</v>
          </cell>
          <cell r="P176" t="str">
            <v>Completed</v>
          </cell>
          <cell r="Q176" t="str">
            <v>Not start</v>
          </cell>
          <cell r="R176" t="str">
            <v>Not start</v>
          </cell>
          <cell r="S176" t="str">
            <v>Not start</v>
          </cell>
          <cell r="T176" t="str">
            <v>Not start</v>
          </cell>
          <cell r="U176" t="str">
            <v>Not start</v>
          </cell>
          <cell r="V176" t="str">
            <v>Not start</v>
          </cell>
          <cell r="W176" t="str">
            <v>Not start</v>
          </cell>
          <cell r="X176" t="str">
            <v>Not start</v>
          </cell>
          <cell r="Y176" t="str">
            <v>Not start</v>
          </cell>
          <cell r="Z176" t="str">
            <v>Not start</v>
          </cell>
          <cell r="AA176" t="str">
            <v>Completed</v>
          </cell>
          <cell r="AB176" t="str">
            <v>Not start</v>
          </cell>
          <cell r="AC176" t="str">
            <v>Not start</v>
          </cell>
          <cell r="AD176" t="str">
            <v>Completed</v>
          </cell>
          <cell r="AE176" t="str">
            <v>Not start</v>
          </cell>
          <cell r="AF176">
            <v>0</v>
          </cell>
          <cell r="AG176">
            <v>0</v>
          </cell>
          <cell r="AH176">
            <v>0</v>
          </cell>
          <cell r="AI176">
            <v>0</v>
          </cell>
          <cell r="AJ176">
            <v>0</v>
          </cell>
        </row>
        <row r="177">
          <cell r="B177" t="str">
            <v>Not start</v>
          </cell>
          <cell r="C177" t="str">
            <v>Not start</v>
          </cell>
          <cell r="D177" t="str">
            <v>Not start</v>
          </cell>
          <cell r="E177" t="str">
            <v>Not start</v>
          </cell>
          <cell r="F177" t="str">
            <v>Not start</v>
          </cell>
          <cell r="G177" t="str">
            <v>Completed</v>
          </cell>
          <cell r="H177" t="str">
            <v>Not start</v>
          </cell>
          <cell r="I177" t="str">
            <v>Not start</v>
          </cell>
          <cell r="J177" t="str">
            <v>Not start</v>
          </cell>
          <cell r="K177" t="str">
            <v>Not start</v>
          </cell>
          <cell r="L177" t="str">
            <v>Completed</v>
          </cell>
          <cell r="M177" t="str">
            <v>Completed</v>
          </cell>
          <cell r="N177" t="str">
            <v>Completed</v>
          </cell>
          <cell r="O177" t="str">
            <v>Completed</v>
          </cell>
          <cell r="P177" t="str">
            <v>Completed</v>
          </cell>
          <cell r="Q177" t="str">
            <v>Not start</v>
          </cell>
          <cell r="R177" t="str">
            <v>Not start</v>
          </cell>
          <cell r="S177" t="str">
            <v>Not start</v>
          </cell>
          <cell r="T177" t="str">
            <v>Not start</v>
          </cell>
          <cell r="U177" t="str">
            <v>Not start</v>
          </cell>
          <cell r="V177" t="str">
            <v>Not start</v>
          </cell>
          <cell r="W177" t="str">
            <v>Not start</v>
          </cell>
          <cell r="X177" t="str">
            <v>Not start</v>
          </cell>
          <cell r="Y177" t="str">
            <v>Not start</v>
          </cell>
          <cell r="Z177" t="str">
            <v>Not start</v>
          </cell>
          <cell r="AA177" t="str">
            <v>Completed</v>
          </cell>
          <cell r="AB177" t="str">
            <v>Not start</v>
          </cell>
          <cell r="AC177" t="str">
            <v>Not start</v>
          </cell>
          <cell r="AD177" t="str">
            <v>Completed</v>
          </cell>
          <cell r="AE177" t="str">
            <v>Not start</v>
          </cell>
          <cell r="AF177">
            <v>0</v>
          </cell>
          <cell r="AG177">
            <v>0</v>
          </cell>
          <cell r="AH177">
            <v>0</v>
          </cell>
          <cell r="AI177">
            <v>0</v>
          </cell>
          <cell r="AJ177">
            <v>0</v>
          </cell>
        </row>
        <row r="178">
          <cell r="B178" t="str">
            <v>Not start</v>
          </cell>
          <cell r="C178" t="str">
            <v>Not start</v>
          </cell>
          <cell r="D178" t="str">
            <v>Not start</v>
          </cell>
          <cell r="E178" t="str">
            <v>Not start</v>
          </cell>
          <cell r="F178" t="str">
            <v>Not start</v>
          </cell>
          <cell r="G178" t="str">
            <v>Completed</v>
          </cell>
          <cell r="H178" t="str">
            <v>Not start</v>
          </cell>
          <cell r="I178" t="str">
            <v>Not start</v>
          </cell>
          <cell r="J178" t="str">
            <v>Not start</v>
          </cell>
          <cell r="K178" t="str">
            <v>Not start</v>
          </cell>
          <cell r="L178" t="str">
            <v>Completed</v>
          </cell>
          <cell r="M178" t="str">
            <v>Completed</v>
          </cell>
          <cell r="N178" t="str">
            <v>Completed</v>
          </cell>
          <cell r="O178" t="str">
            <v>Completed</v>
          </cell>
          <cell r="P178" t="str">
            <v>Completed</v>
          </cell>
          <cell r="Q178" t="str">
            <v>Not start</v>
          </cell>
          <cell r="R178" t="str">
            <v>Not start</v>
          </cell>
          <cell r="S178" t="str">
            <v>Not start</v>
          </cell>
          <cell r="T178" t="str">
            <v>Not start</v>
          </cell>
          <cell r="U178" t="str">
            <v>Not start</v>
          </cell>
          <cell r="V178" t="str">
            <v>Not start</v>
          </cell>
          <cell r="W178" t="str">
            <v>Not start</v>
          </cell>
          <cell r="X178" t="str">
            <v>Not start</v>
          </cell>
          <cell r="Y178" t="str">
            <v>Not start</v>
          </cell>
          <cell r="Z178" t="str">
            <v>Not start</v>
          </cell>
          <cell r="AA178" t="str">
            <v>Completed</v>
          </cell>
          <cell r="AB178" t="str">
            <v>Not start</v>
          </cell>
          <cell r="AC178" t="str">
            <v>Not start</v>
          </cell>
          <cell r="AD178" t="str">
            <v>Completed</v>
          </cell>
          <cell r="AE178" t="str">
            <v>Not start</v>
          </cell>
          <cell r="AF178">
            <v>0</v>
          </cell>
          <cell r="AG178">
            <v>0</v>
          </cell>
          <cell r="AH178">
            <v>0</v>
          </cell>
          <cell r="AI178">
            <v>0</v>
          </cell>
          <cell r="AJ178">
            <v>0</v>
          </cell>
        </row>
        <row r="179">
          <cell r="B179" t="str">
            <v>Not start</v>
          </cell>
          <cell r="C179" t="str">
            <v>Not start</v>
          </cell>
          <cell r="D179" t="str">
            <v>Not start</v>
          </cell>
          <cell r="E179" t="str">
            <v>Not start</v>
          </cell>
          <cell r="F179" t="str">
            <v>Not start</v>
          </cell>
          <cell r="G179" t="str">
            <v>Completed</v>
          </cell>
          <cell r="H179" t="str">
            <v>Not start</v>
          </cell>
          <cell r="I179" t="str">
            <v>Not start</v>
          </cell>
          <cell r="J179" t="str">
            <v>Not start</v>
          </cell>
          <cell r="K179" t="str">
            <v>Not start</v>
          </cell>
          <cell r="L179" t="str">
            <v>Completed</v>
          </cell>
          <cell r="M179" t="str">
            <v>Completed</v>
          </cell>
          <cell r="N179" t="str">
            <v>Completed</v>
          </cell>
          <cell r="O179" t="str">
            <v>Completed</v>
          </cell>
          <cell r="P179" t="str">
            <v>Completed</v>
          </cell>
          <cell r="Q179" t="str">
            <v>Not start</v>
          </cell>
          <cell r="R179" t="str">
            <v>Not start</v>
          </cell>
          <cell r="S179" t="str">
            <v>Not start</v>
          </cell>
          <cell r="T179" t="str">
            <v>Not start</v>
          </cell>
          <cell r="U179" t="str">
            <v>Not start</v>
          </cell>
          <cell r="V179" t="str">
            <v>Not start</v>
          </cell>
          <cell r="W179" t="str">
            <v>Not start</v>
          </cell>
          <cell r="X179" t="str">
            <v>Not start</v>
          </cell>
          <cell r="Y179" t="str">
            <v>Not start</v>
          </cell>
          <cell r="Z179" t="str">
            <v>Not start</v>
          </cell>
          <cell r="AA179" t="str">
            <v>Completed</v>
          </cell>
          <cell r="AB179" t="str">
            <v>Not start</v>
          </cell>
          <cell r="AC179" t="str">
            <v>Not start</v>
          </cell>
          <cell r="AD179" t="str">
            <v>Completed</v>
          </cell>
          <cell r="AE179" t="str">
            <v>Not start</v>
          </cell>
          <cell r="AF179">
            <v>0</v>
          </cell>
          <cell r="AG179">
            <v>0</v>
          </cell>
          <cell r="AH179">
            <v>0</v>
          </cell>
          <cell r="AI179">
            <v>0</v>
          </cell>
          <cell r="AJ179">
            <v>0</v>
          </cell>
        </row>
        <row r="180">
          <cell r="B180" t="str">
            <v>Not start</v>
          </cell>
          <cell r="C180" t="str">
            <v>Not start</v>
          </cell>
          <cell r="D180" t="str">
            <v>Not start</v>
          </cell>
          <cell r="E180" t="str">
            <v>Not start</v>
          </cell>
          <cell r="F180" t="str">
            <v>Not start</v>
          </cell>
          <cell r="G180" t="str">
            <v>Completed</v>
          </cell>
          <cell r="H180" t="str">
            <v>Not start</v>
          </cell>
          <cell r="I180" t="str">
            <v>Not start</v>
          </cell>
          <cell r="J180" t="str">
            <v>Not start</v>
          </cell>
          <cell r="K180" t="str">
            <v>Not start</v>
          </cell>
          <cell r="L180" t="str">
            <v>Completed</v>
          </cell>
          <cell r="M180" t="str">
            <v>Completed</v>
          </cell>
          <cell r="N180" t="str">
            <v>Completed</v>
          </cell>
          <cell r="O180" t="str">
            <v>Completed</v>
          </cell>
          <cell r="P180" t="str">
            <v>Completed</v>
          </cell>
          <cell r="Q180" t="str">
            <v>Not start</v>
          </cell>
          <cell r="R180" t="str">
            <v>Not start</v>
          </cell>
          <cell r="S180" t="str">
            <v>Not start</v>
          </cell>
          <cell r="T180" t="str">
            <v>Not start</v>
          </cell>
          <cell r="U180" t="str">
            <v>Not start</v>
          </cell>
          <cell r="V180" t="str">
            <v>Not start</v>
          </cell>
          <cell r="W180" t="str">
            <v>Not start</v>
          </cell>
          <cell r="X180" t="str">
            <v>Not start</v>
          </cell>
          <cell r="Y180" t="str">
            <v>Not start</v>
          </cell>
          <cell r="Z180" t="str">
            <v>Not start</v>
          </cell>
          <cell r="AA180" t="str">
            <v>Completed</v>
          </cell>
          <cell r="AB180" t="str">
            <v>Not start</v>
          </cell>
          <cell r="AC180" t="str">
            <v>Not start</v>
          </cell>
          <cell r="AD180" t="str">
            <v>Completed</v>
          </cell>
          <cell r="AE180" t="str">
            <v>Not start</v>
          </cell>
          <cell r="AF180">
            <v>0</v>
          </cell>
          <cell r="AG180">
            <v>0</v>
          </cell>
          <cell r="AH180">
            <v>0</v>
          </cell>
          <cell r="AI180">
            <v>0</v>
          </cell>
          <cell r="AJ180">
            <v>0</v>
          </cell>
        </row>
        <row r="181">
          <cell r="B181" t="str">
            <v>Not start</v>
          </cell>
          <cell r="C181" t="str">
            <v>Not start</v>
          </cell>
          <cell r="D181" t="str">
            <v>Not start</v>
          </cell>
          <cell r="E181" t="str">
            <v>Not start</v>
          </cell>
          <cell r="F181" t="str">
            <v>Not start</v>
          </cell>
          <cell r="G181" t="str">
            <v>Completed</v>
          </cell>
          <cell r="H181" t="str">
            <v>Not start</v>
          </cell>
          <cell r="I181" t="str">
            <v>Not start</v>
          </cell>
          <cell r="J181" t="str">
            <v>Not start</v>
          </cell>
          <cell r="K181" t="str">
            <v>Not start</v>
          </cell>
          <cell r="L181" t="str">
            <v>Completed</v>
          </cell>
          <cell r="M181" t="str">
            <v>Completed</v>
          </cell>
          <cell r="N181" t="str">
            <v>Completed</v>
          </cell>
          <cell r="O181" t="str">
            <v>Completed</v>
          </cell>
          <cell r="P181" t="str">
            <v>Completed</v>
          </cell>
          <cell r="Q181" t="str">
            <v>Not start</v>
          </cell>
          <cell r="R181" t="str">
            <v>Not start</v>
          </cell>
          <cell r="S181" t="str">
            <v>Not start</v>
          </cell>
          <cell r="T181" t="str">
            <v>Not start</v>
          </cell>
          <cell r="U181" t="str">
            <v>Not start</v>
          </cell>
          <cell r="V181" t="str">
            <v>Not start</v>
          </cell>
          <cell r="W181" t="str">
            <v>Not start</v>
          </cell>
          <cell r="X181" t="str">
            <v>Not start</v>
          </cell>
          <cell r="Y181" t="str">
            <v>Not start</v>
          </cell>
          <cell r="Z181" t="str">
            <v>Not start</v>
          </cell>
          <cell r="AA181" t="str">
            <v>Completed</v>
          </cell>
          <cell r="AB181" t="str">
            <v>Not start</v>
          </cell>
          <cell r="AC181" t="str">
            <v>Not start</v>
          </cell>
          <cell r="AD181" t="str">
            <v>Completed</v>
          </cell>
          <cell r="AE181" t="str">
            <v>Not start</v>
          </cell>
          <cell r="AF181">
            <v>0</v>
          </cell>
          <cell r="AG181">
            <v>0</v>
          </cell>
          <cell r="AH181">
            <v>0</v>
          </cell>
          <cell r="AI181">
            <v>0</v>
          </cell>
          <cell r="AJ181">
            <v>0</v>
          </cell>
        </row>
        <row r="182">
          <cell r="B182" t="str">
            <v>Not start</v>
          </cell>
          <cell r="C182" t="str">
            <v>Not start</v>
          </cell>
          <cell r="D182" t="str">
            <v>Not start</v>
          </cell>
          <cell r="E182" t="str">
            <v>Not start</v>
          </cell>
          <cell r="F182" t="str">
            <v>Not start</v>
          </cell>
          <cell r="G182" t="str">
            <v>Completed</v>
          </cell>
          <cell r="H182" t="str">
            <v>Not start</v>
          </cell>
          <cell r="I182" t="str">
            <v>Not start</v>
          </cell>
          <cell r="J182" t="str">
            <v>Not start</v>
          </cell>
          <cell r="K182" t="str">
            <v>Not start</v>
          </cell>
          <cell r="L182" t="str">
            <v>Completed</v>
          </cell>
          <cell r="M182" t="str">
            <v>Completed</v>
          </cell>
          <cell r="N182" t="str">
            <v>Completed</v>
          </cell>
          <cell r="O182" t="str">
            <v>Completed</v>
          </cell>
          <cell r="P182" t="str">
            <v>Completed</v>
          </cell>
          <cell r="Q182" t="str">
            <v>Not start</v>
          </cell>
          <cell r="R182" t="str">
            <v>Not start</v>
          </cell>
          <cell r="S182" t="str">
            <v>Not start</v>
          </cell>
          <cell r="T182" t="str">
            <v>Not start</v>
          </cell>
          <cell r="U182" t="str">
            <v>Not start</v>
          </cell>
          <cell r="V182" t="str">
            <v>Not start</v>
          </cell>
          <cell r="W182" t="str">
            <v>Not start</v>
          </cell>
          <cell r="X182" t="str">
            <v>Not start</v>
          </cell>
          <cell r="Y182" t="str">
            <v>Not start</v>
          </cell>
          <cell r="Z182" t="str">
            <v>Not start</v>
          </cell>
          <cell r="AA182" t="str">
            <v>Completed</v>
          </cell>
          <cell r="AB182" t="str">
            <v>Not start</v>
          </cell>
          <cell r="AC182" t="str">
            <v>Not start</v>
          </cell>
          <cell r="AD182" t="str">
            <v>Completed</v>
          </cell>
          <cell r="AE182" t="str">
            <v>Not start</v>
          </cell>
          <cell r="AF182">
            <v>0</v>
          </cell>
          <cell r="AG182">
            <v>0</v>
          </cell>
          <cell r="AH182">
            <v>0</v>
          </cell>
          <cell r="AI182">
            <v>0</v>
          </cell>
          <cell r="AJ182">
            <v>0</v>
          </cell>
        </row>
        <row r="183">
          <cell r="B183" t="str">
            <v>Not start</v>
          </cell>
          <cell r="C183" t="str">
            <v>Not start</v>
          </cell>
          <cell r="D183" t="str">
            <v>Not start</v>
          </cell>
          <cell r="E183" t="str">
            <v>Not start</v>
          </cell>
          <cell r="F183" t="str">
            <v>Not start</v>
          </cell>
          <cell r="G183" t="str">
            <v>Completed</v>
          </cell>
          <cell r="H183" t="str">
            <v>Not start</v>
          </cell>
          <cell r="I183" t="str">
            <v>Not start</v>
          </cell>
          <cell r="J183" t="str">
            <v>Not start</v>
          </cell>
          <cell r="K183" t="str">
            <v>Not start</v>
          </cell>
          <cell r="L183" t="str">
            <v>Completed</v>
          </cell>
          <cell r="M183" t="str">
            <v>Completed</v>
          </cell>
          <cell r="N183" t="str">
            <v>Completed</v>
          </cell>
          <cell r="O183" t="str">
            <v>Completed</v>
          </cell>
          <cell r="P183" t="str">
            <v>Completed</v>
          </cell>
          <cell r="Q183" t="str">
            <v>Not start</v>
          </cell>
          <cell r="R183" t="str">
            <v>Not start</v>
          </cell>
          <cell r="S183" t="str">
            <v>Not start</v>
          </cell>
          <cell r="T183" t="str">
            <v>Not start</v>
          </cell>
          <cell r="U183" t="str">
            <v>Not start</v>
          </cell>
          <cell r="V183" t="str">
            <v>Not start</v>
          </cell>
          <cell r="W183" t="str">
            <v>Not start</v>
          </cell>
          <cell r="X183" t="str">
            <v>Not start</v>
          </cell>
          <cell r="Y183" t="str">
            <v>Not start</v>
          </cell>
          <cell r="Z183" t="str">
            <v>Not start</v>
          </cell>
          <cell r="AA183" t="str">
            <v>Completed</v>
          </cell>
          <cell r="AB183" t="str">
            <v>Not start</v>
          </cell>
          <cell r="AC183" t="str">
            <v>Not start</v>
          </cell>
          <cell r="AD183" t="str">
            <v>Completed</v>
          </cell>
          <cell r="AE183" t="str">
            <v>Not start</v>
          </cell>
          <cell r="AF183">
            <v>0</v>
          </cell>
          <cell r="AG183">
            <v>0</v>
          </cell>
          <cell r="AH183">
            <v>0</v>
          </cell>
          <cell r="AI183">
            <v>0</v>
          </cell>
          <cell r="AJ183">
            <v>0</v>
          </cell>
        </row>
        <row r="184">
          <cell r="B184" t="str">
            <v>Not start</v>
          </cell>
          <cell r="C184" t="str">
            <v>Not start</v>
          </cell>
          <cell r="D184" t="str">
            <v>Not start</v>
          </cell>
          <cell r="E184" t="str">
            <v>Not start</v>
          </cell>
          <cell r="F184" t="str">
            <v>Not start</v>
          </cell>
          <cell r="G184" t="str">
            <v>Completed</v>
          </cell>
          <cell r="H184" t="str">
            <v>Not start</v>
          </cell>
          <cell r="I184" t="str">
            <v>Not start</v>
          </cell>
          <cell r="J184" t="str">
            <v>Not start</v>
          </cell>
          <cell r="K184" t="str">
            <v>Not start</v>
          </cell>
          <cell r="L184" t="str">
            <v>Completed</v>
          </cell>
          <cell r="M184" t="str">
            <v>Completed</v>
          </cell>
          <cell r="N184" t="str">
            <v>Completed</v>
          </cell>
          <cell r="O184" t="str">
            <v>Completed</v>
          </cell>
          <cell r="P184" t="str">
            <v>Completed</v>
          </cell>
          <cell r="Q184" t="str">
            <v>Not start</v>
          </cell>
          <cell r="R184" t="str">
            <v>Not start</v>
          </cell>
          <cell r="S184" t="str">
            <v>Not start</v>
          </cell>
          <cell r="T184" t="str">
            <v>Not start</v>
          </cell>
          <cell r="U184" t="str">
            <v>Not start</v>
          </cell>
          <cell r="V184" t="str">
            <v>Not start</v>
          </cell>
          <cell r="W184" t="str">
            <v>Not start</v>
          </cell>
          <cell r="X184" t="str">
            <v>Not start</v>
          </cell>
          <cell r="Y184" t="str">
            <v>Not start</v>
          </cell>
          <cell r="Z184" t="str">
            <v>Not start</v>
          </cell>
          <cell r="AA184" t="str">
            <v>Completed</v>
          </cell>
          <cell r="AB184" t="str">
            <v>Not start</v>
          </cell>
          <cell r="AC184" t="str">
            <v>Not start</v>
          </cell>
          <cell r="AD184" t="str">
            <v>Completed</v>
          </cell>
          <cell r="AE184" t="str">
            <v>Not start</v>
          </cell>
          <cell r="AF184">
            <v>0</v>
          </cell>
          <cell r="AG184">
            <v>0</v>
          </cell>
          <cell r="AH184">
            <v>0</v>
          </cell>
          <cell r="AI184">
            <v>0</v>
          </cell>
          <cell r="AJ184">
            <v>0</v>
          </cell>
        </row>
        <row r="185">
          <cell r="B185">
            <v>0</v>
          </cell>
          <cell r="C185">
            <v>100</v>
          </cell>
          <cell r="D185">
            <v>0</v>
          </cell>
          <cell r="E185">
            <v>0</v>
          </cell>
          <cell r="F185">
            <v>0</v>
          </cell>
          <cell r="G185">
            <v>100</v>
          </cell>
          <cell r="H185">
            <v>0</v>
          </cell>
          <cell r="I185">
            <v>0</v>
          </cell>
          <cell r="J185">
            <v>0</v>
          </cell>
          <cell r="K185">
            <v>0</v>
          </cell>
          <cell r="L185">
            <v>100</v>
          </cell>
          <cell r="M185">
            <v>0</v>
          </cell>
          <cell r="N185">
            <v>100</v>
          </cell>
          <cell r="O185">
            <v>100</v>
          </cell>
          <cell r="P185">
            <v>100</v>
          </cell>
          <cell r="Q185">
            <v>0</v>
          </cell>
          <cell r="R185">
            <v>0</v>
          </cell>
          <cell r="S185">
            <v>0</v>
          </cell>
          <cell r="T185">
            <v>0</v>
          </cell>
          <cell r="U185">
            <v>0</v>
          </cell>
          <cell r="V185">
            <v>0</v>
          </cell>
          <cell r="W185">
            <v>0</v>
          </cell>
          <cell r="X185">
            <v>0</v>
          </cell>
          <cell r="Y185">
            <v>0</v>
          </cell>
          <cell r="Z185">
            <v>0</v>
          </cell>
          <cell r="AA185">
            <v>100</v>
          </cell>
          <cell r="AB185">
            <v>0</v>
          </cell>
          <cell r="AC185">
            <v>0</v>
          </cell>
          <cell r="AD185">
            <v>100</v>
          </cell>
          <cell r="AE185">
            <v>0</v>
          </cell>
          <cell r="AF185">
            <v>0</v>
          </cell>
          <cell r="AG185">
            <v>0</v>
          </cell>
          <cell r="AH185">
            <v>0</v>
          </cell>
          <cell r="AI185">
            <v>0</v>
          </cell>
          <cell r="AJ185">
            <v>0</v>
          </cell>
        </row>
        <row r="186">
          <cell r="B186" t="str">
            <v>Not start</v>
          </cell>
          <cell r="C186" t="str">
            <v>Completed</v>
          </cell>
          <cell r="D186" t="str">
            <v>Not start</v>
          </cell>
          <cell r="E186" t="str">
            <v>Not start</v>
          </cell>
          <cell r="F186" t="str">
            <v>Not start</v>
          </cell>
          <cell r="G186" t="str">
            <v>Completed</v>
          </cell>
          <cell r="H186" t="str">
            <v>Not start</v>
          </cell>
          <cell r="I186" t="str">
            <v>Not start</v>
          </cell>
          <cell r="J186" t="str">
            <v>Not start</v>
          </cell>
          <cell r="K186" t="str">
            <v>Not start</v>
          </cell>
          <cell r="L186" t="str">
            <v>Completed</v>
          </cell>
          <cell r="M186" t="str">
            <v>Not start</v>
          </cell>
          <cell r="N186" t="str">
            <v>Completed</v>
          </cell>
          <cell r="O186" t="str">
            <v>Completed</v>
          </cell>
          <cell r="P186" t="str">
            <v>Completed</v>
          </cell>
          <cell r="Q186" t="str">
            <v>Not start</v>
          </cell>
          <cell r="R186" t="str">
            <v>Not start</v>
          </cell>
          <cell r="S186" t="str">
            <v>Not start</v>
          </cell>
          <cell r="T186" t="str">
            <v>Not start</v>
          </cell>
          <cell r="U186" t="str">
            <v>Not start</v>
          </cell>
          <cell r="V186" t="str">
            <v>Not start</v>
          </cell>
          <cell r="W186" t="str">
            <v>Not start</v>
          </cell>
          <cell r="X186" t="str">
            <v>Not start</v>
          </cell>
          <cell r="Y186" t="str">
            <v>Not start</v>
          </cell>
          <cell r="Z186" t="str">
            <v>Not start</v>
          </cell>
          <cell r="AA186" t="str">
            <v>Completed</v>
          </cell>
          <cell r="AB186" t="str">
            <v>Not start</v>
          </cell>
          <cell r="AC186" t="str">
            <v>Not start</v>
          </cell>
          <cell r="AD186" t="str">
            <v>Completed</v>
          </cell>
          <cell r="AE186" t="str">
            <v>Not start</v>
          </cell>
          <cell r="AF186">
            <v>0</v>
          </cell>
          <cell r="AG186">
            <v>0</v>
          </cell>
          <cell r="AH186">
            <v>0</v>
          </cell>
          <cell r="AI186">
            <v>0</v>
          </cell>
          <cell r="AJ186">
            <v>0</v>
          </cell>
        </row>
        <row r="187">
          <cell r="B187" t="str">
            <v>Not start</v>
          </cell>
          <cell r="C187" t="str">
            <v>Completed</v>
          </cell>
          <cell r="D187" t="str">
            <v>Not start</v>
          </cell>
          <cell r="E187" t="str">
            <v>Not start</v>
          </cell>
          <cell r="F187" t="str">
            <v>Not start</v>
          </cell>
          <cell r="G187" t="str">
            <v>Completed</v>
          </cell>
          <cell r="H187" t="str">
            <v>Not start</v>
          </cell>
          <cell r="I187" t="str">
            <v>Not start</v>
          </cell>
          <cell r="J187" t="str">
            <v>Not start</v>
          </cell>
          <cell r="K187" t="str">
            <v>Not start</v>
          </cell>
          <cell r="L187" t="str">
            <v>Completed</v>
          </cell>
          <cell r="M187" t="str">
            <v>Not start</v>
          </cell>
          <cell r="N187" t="str">
            <v>Completed</v>
          </cell>
          <cell r="O187" t="str">
            <v>Completed</v>
          </cell>
          <cell r="P187" t="str">
            <v>Completed</v>
          </cell>
          <cell r="Q187" t="str">
            <v>Not start</v>
          </cell>
          <cell r="R187" t="str">
            <v>Not start</v>
          </cell>
          <cell r="S187" t="str">
            <v>Not start</v>
          </cell>
          <cell r="T187" t="str">
            <v>Not start</v>
          </cell>
          <cell r="U187" t="str">
            <v>Not start</v>
          </cell>
          <cell r="V187" t="str">
            <v>Not start</v>
          </cell>
          <cell r="W187" t="str">
            <v>Not start</v>
          </cell>
          <cell r="X187" t="str">
            <v>Not start</v>
          </cell>
          <cell r="Y187" t="str">
            <v>Not start</v>
          </cell>
          <cell r="Z187" t="str">
            <v>Not start</v>
          </cell>
          <cell r="AA187" t="str">
            <v>Completed</v>
          </cell>
          <cell r="AB187" t="str">
            <v>Not start</v>
          </cell>
          <cell r="AC187" t="str">
            <v>Not start</v>
          </cell>
          <cell r="AD187" t="str">
            <v>Completed</v>
          </cell>
          <cell r="AE187" t="str">
            <v>Not start</v>
          </cell>
          <cell r="AF187">
            <v>0</v>
          </cell>
          <cell r="AG187">
            <v>0</v>
          </cell>
          <cell r="AH187">
            <v>0</v>
          </cell>
          <cell r="AI187">
            <v>0</v>
          </cell>
          <cell r="AJ187">
            <v>0</v>
          </cell>
        </row>
        <row r="188">
          <cell r="B188" t="str">
            <v>Not start</v>
          </cell>
          <cell r="C188" t="str">
            <v>Completed</v>
          </cell>
          <cell r="D188" t="str">
            <v>Not start</v>
          </cell>
          <cell r="E188" t="str">
            <v>Not start</v>
          </cell>
          <cell r="F188" t="str">
            <v>Not start</v>
          </cell>
          <cell r="G188" t="str">
            <v>Completed</v>
          </cell>
          <cell r="H188" t="str">
            <v>Not start</v>
          </cell>
          <cell r="I188" t="str">
            <v>Not start</v>
          </cell>
          <cell r="J188" t="str">
            <v>Not start</v>
          </cell>
          <cell r="K188" t="str">
            <v>Not start</v>
          </cell>
          <cell r="L188" t="str">
            <v>Completed</v>
          </cell>
          <cell r="M188" t="str">
            <v>Not start</v>
          </cell>
          <cell r="N188" t="str">
            <v>Completed</v>
          </cell>
          <cell r="O188" t="str">
            <v>Completed</v>
          </cell>
          <cell r="P188" t="str">
            <v>Completed</v>
          </cell>
          <cell r="Q188" t="str">
            <v>Not start</v>
          </cell>
          <cell r="R188" t="str">
            <v>Not start</v>
          </cell>
          <cell r="S188" t="str">
            <v>Not start</v>
          </cell>
          <cell r="T188" t="str">
            <v>Not start</v>
          </cell>
          <cell r="U188" t="str">
            <v>Not start</v>
          </cell>
          <cell r="V188" t="str">
            <v>Not start</v>
          </cell>
          <cell r="W188" t="str">
            <v>Not start</v>
          </cell>
          <cell r="X188" t="str">
            <v>Not start</v>
          </cell>
          <cell r="Y188" t="str">
            <v>Not start</v>
          </cell>
          <cell r="Z188" t="str">
            <v>Not start</v>
          </cell>
          <cell r="AA188" t="str">
            <v>Completed</v>
          </cell>
          <cell r="AB188" t="str">
            <v>Not start</v>
          </cell>
          <cell r="AC188" t="str">
            <v>Not start</v>
          </cell>
          <cell r="AD188" t="str">
            <v>Completed</v>
          </cell>
          <cell r="AE188" t="str">
            <v>Not start</v>
          </cell>
          <cell r="AF188">
            <v>0</v>
          </cell>
          <cell r="AG188">
            <v>0</v>
          </cell>
          <cell r="AH188">
            <v>0</v>
          </cell>
          <cell r="AI188">
            <v>0</v>
          </cell>
          <cell r="AJ188">
            <v>0</v>
          </cell>
        </row>
        <row r="189">
          <cell r="B189" t="str">
            <v>Not start</v>
          </cell>
          <cell r="C189" t="str">
            <v>Completed</v>
          </cell>
          <cell r="D189" t="str">
            <v>Not start</v>
          </cell>
          <cell r="E189" t="str">
            <v>Not start</v>
          </cell>
          <cell r="F189" t="str">
            <v>Not start</v>
          </cell>
          <cell r="G189" t="str">
            <v>Completed</v>
          </cell>
          <cell r="H189" t="str">
            <v>Not start</v>
          </cell>
          <cell r="I189" t="str">
            <v>Not start</v>
          </cell>
          <cell r="J189" t="str">
            <v>Not start</v>
          </cell>
          <cell r="K189" t="str">
            <v>Not start</v>
          </cell>
          <cell r="L189" t="str">
            <v>Completed</v>
          </cell>
          <cell r="M189" t="str">
            <v>Not start</v>
          </cell>
          <cell r="N189" t="str">
            <v>Completed</v>
          </cell>
          <cell r="O189" t="str">
            <v>Completed</v>
          </cell>
          <cell r="P189" t="str">
            <v>Completed</v>
          </cell>
          <cell r="Q189" t="str">
            <v>Not start</v>
          </cell>
          <cell r="R189" t="str">
            <v>Not start</v>
          </cell>
          <cell r="S189" t="str">
            <v>Not start</v>
          </cell>
          <cell r="T189" t="str">
            <v>Not start</v>
          </cell>
          <cell r="U189" t="str">
            <v>Not start</v>
          </cell>
          <cell r="V189" t="str">
            <v>Not start</v>
          </cell>
          <cell r="W189" t="str">
            <v>Not start</v>
          </cell>
          <cell r="X189" t="str">
            <v>Not start</v>
          </cell>
          <cell r="Y189" t="str">
            <v>Not start</v>
          </cell>
          <cell r="Z189" t="str">
            <v>Not start</v>
          </cell>
          <cell r="AA189" t="str">
            <v>Completed</v>
          </cell>
          <cell r="AB189" t="str">
            <v>Not start</v>
          </cell>
          <cell r="AC189" t="str">
            <v>Not start</v>
          </cell>
          <cell r="AD189" t="str">
            <v>Completed</v>
          </cell>
          <cell r="AE189" t="str">
            <v>Not start</v>
          </cell>
          <cell r="AF189">
            <v>0</v>
          </cell>
          <cell r="AG189">
            <v>0</v>
          </cell>
          <cell r="AH189">
            <v>0</v>
          </cell>
          <cell r="AI189">
            <v>0</v>
          </cell>
          <cell r="AJ189">
            <v>0</v>
          </cell>
        </row>
        <row r="190">
          <cell r="B190" t="str">
            <v>Not start</v>
          </cell>
          <cell r="C190" t="str">
            <v>Completed</v>
          </cell>
          <cell r="D190" t="str">
            <v>Not start</v>
          </cell>
          <cell r="E190" t="str">
            <v>Not start</v>
          </cell>
          <cell r="F190" t="str">
            <v>Not start</v>
          </cell>
          <cell r="G190" t="str">
            <v>Completed</v>
          </cell>
          <cell r="H190" t="str">
            <v>Not start</v>
          </cell>
          <cell r="I190" t="str">
            <v>Not start</v>
          </cell>
          <cell r="J190" t="str">
            <v>Not start</v>
          </cell>
          <cell r="K190" t="str">
            <v>Not start</v>
          </cell>
          <cell r="L190" t="str">
            <v>Completed</v>
          </cell>
          <cell r="M190" t="str">
            <v>Not start</v>
          </cell>
          <cell r="N190" t="str">
            <v>Completed</v>
          </cell>
          <cell r="O190" t="str">
            <v>Completed</v>
          </cell>
          <cell r="P190" t="str">
            <v>Completed</v>
          </cell>
          <cell r="Q190" t="str">
            <v>Not start</v>
          </cell>
          <cell r="R190" t="str">
            <v>Not start</v>
          </cell>
          <cell r="S190" t="str">
            <v>Not start</v>
          </cell>
          <cell r="T190" t="str">
            <v>Not start</v>
          </cell>
          <cell r="U190" t="str">
            <v>Not start</v>
          </cell>
          <cell r="V190" t="str">
            <v>Not start</v>
          </cell>
          <cell r="W190" t="str">
            <v>Not start</v>
          </cell>
          <cell r="X190" t="str">
            <v>Not start</v>
          </cell>
          <cell r="Y190" t="str">
            <v>Not start</v>
          </cell>
          <cell r="Z190" t="str">
            <v>Not start</v>
          </cell>
          <cell r="AA190" t="str">
            <v>Completed</v>
          </cell>
          <cell r="AB190" t="str">
            <v>Not start</v>
          </cell>
          <cell r="AC190" t="str">
            <v>Not start</v>
          </cell>
          <cell r="AD190" t="str">
            <v>Completed</v>
          </cell>
          <cell r="AE190" t="str">
            <v>Not start</v>
          </cell>
          <cell r="AF190">
            <v>0</v>
          </cell>
          <cell r="AG190">
            <v>0</v>
          </cell>
          <cell r="AH190">
            <v>0</v>
          </cell>
          <cell r="AI190">
            <v>0</v>
          </cell>
          <cell r="AJ190">
            <v>0</v>
          </cell>
        </row>
        <row r="191">
          <cell r="B191" t="str">
            <v>Not start</v>
          </cell>
          <cell r="C191" t="str">
            <v>Completed</v>
          </cell>
          <cell r="D191" t="str">
            <v>Not start</v>
          </cell>
          <cell r="E191" t="str">
            <v>Not start</v>
          </cell>
          <cell r="F191" t="str">
            <v>Not start</v>
          </cell>
          <cell r="G191" t="str">
            <v>Completed</v>
          </cell>
          <cell r="H191" t="str">
            <v>Not start</v>
          </cell>
          <cell r="I191" t="str">
            <v>Not start</v>
          </cell>
          <cell r="J191" t="str">
            <v>Not start</v>
          </cell>
          <cell r="K191" t="str">
            <v>Not start</v>
          </cell>
          <cell r="L191" t="str">
            <v>Completed</v>
          </cell>
          <cell r="M191" t="str">
            <v>Not start</v>
          </cell>
          <cell r="N191" t="str">
            <v>Completed</v>
          </cell>
          <cell r="O191" t="str">
            <v>Completed</v>
          </cell>
          <cell r="P191" t="str">
            <v>Completed</v>
          </cell>
          <cell r="Q191" t="str">
            <v>Not start</v>
          </cell>
          <cell r="R191" t="str">
            <v>Not start</v>
          </cell>
          <cell r="S191" t="str">
            <v>Not start</v>
          </cell>
          <cell r="T191" t="str">
            <v>Not start</v>
          </cell>
          <cell r="U191" t="str">
            <v>Not start</v>
          </cell>
          <cell r="V191" t="str">
            <v>Not start</v>
          </cell>
          <cell r="W191" t="str">
            <v>Not start</v>
          </cell>
          <cell r="X191" t="str">
            <v>Not start</v>
          </cell>
          <cell r="Y191" t="str">
            <v>Not start</v>
          </cell>
          <cell r="Z191" t="str">
            <v>Not start</v>
          </cell>
          <cell r="AA191" t="str">
            <v>Completed</v>
          </cell>
          <cell r="AB191" t="str">
            <v>Not start</v>
          </cell>
          <cell r="AC191" t="str">
            <v>Not start</v>
          </cell>
          <cell r="AD191" t="str">
            <v>Completed</v>
          </cell>
          <cell r="AE191" t="str">
            <v>Not start</v>
          </cell>
          <cell r="AF191">
            <v>0</v>
          </cell>
          <cell r="AG191">
            <v>0</v>
          </cell>
          <cell r="AH191">
            <v>0</v>
          </cell>
          <cell r="AI191">
            <v>0</v>
          </cell>
          <cell r="AJ191">
            <v>0</v>
          </cell>
        </row>
        <row r="192">
          <cell r="B192" t="str">
            <v>Not start</v>
          </cell>
          <cell r="C192" t="str">
            <v>Completed</v>
          </cell>
          <cell r="D192" t="str">
            <v>Not start</v>
          </cell>
          <cell r="E192" t="str">
            <v>Not start</v>
          </cell>
          <cell r="F192" t="str">
            <v>Not start</v>
          </cell>
          <cell r="G192" t="str">
            <v>Completed</v>
          </cell>
          <cell r="H192" t="str">
            <v>Not start</v>
          </cell>
          <cell r="I192" t="str">
            <v>Not start</v>
          </cell>
          <cell r="J192" t="str">
            <v>Not start</v>
          </cell>
          <cell r="K192" t="str">
            <v>Not start</v>
          </cell>
          <cell r="L192" t="str">
            <v>Completed</v>
          </cell>
          <cell r="M192" t="str">
            <v>Not start</v>
          </cell>
          <cell r="N192" t="str">
            <v>Completed</v>
          </cell>
          <cell r="O192" t="str">
            <v>Completed</v>
          </cell>
          <cell r="P192" t="str">
            <v>Completed</v>
          </cell>
          <cell r="Q192" t="str">
            <v>Not start</v>
          </cell>
          <cell r="R192" t="str">
            <v>Not start</v>
          </cell>
          <cell r="S192" t="str">
            <v>Not start</v>
          </cell>
          <cell r="T192" t="str">
            <v>Not start</v>
          </cell>
          <cell r="U192" t="str">
            <v>Not start</v>
          </cell>
          <cell r="V192" t="str">
            <v>Not start</v>
          </cell>
          <cell r="W192" t="str">
            <v>Not start</v>
          </cell>
          <cell r="X192" t="str">
            <v>Not start</v>
          </cell>
          <cell r="Y192" t="str">
            <v>Not start</v>
          </cell>
          <cell r="Z192" t="str">
            <v>Not start</v>
          </cell>
          <cell r="AA192" t="str">
            <v>Completed</v>
          </cell>
          <cell r="AB192" t="str">
            <v>Not start</v>
          </cell>
          <cell r="AC192" t="str">
            <v>Not start</v>
          </cell>
          <cell r="AD192" t="str">
            <v>Completed</v>
          </cell>
          <cell r="AE192" t="str">
            <v>Not start</v>
          </cell>
          <cell r="AF192">
            <v>0</v>
          </cell>
          <cell r="AG192">
            <v>0</v>
          </cell>
          <cell r="AH192">
            <v>0</v>
          </cell>
          <cell r="AI192">
            <v>0</v>
          </cell>
          <cell r="AJ192">
            <v>0</v>
          </cell>
        </row>
        <row r="193">
          <cell r="B193" t="str">
            <v>Not start</v>
          </cell>
          <cell r="C193" t="str">
            <v>Completed</v>
          </cell>
          <cell r="D193" t="str">
            <v>Not start</v>
          </cell>
          <cell r="E193" t="str">
            <v>Not start</v>
          </cell>
          <cell r="F193" t="str">
            <v>Not start</v>
          </cell>
          <cell r="G193" t="str">
            <v>Completed</v>
          </cell>
          <cell r="H193" t="str">
            <v>Not start</v>
          </cell>
          <cell r="I193" t="str">
            <v>Not start</v>
          </cell>
          <cell r="J193" t="str">
            <v>Not start</v>
          </cell>
          <cell r="K193" t="str">
            <v>Not start</v>
          </cell>
          <cell r="L193" t="str">
            <v>Completed</v>
          </cell>
          <cell r="M193" t="str">
            <v>Not start</v>
          </cell>
          <cell r="N193" t="str">
            <v>Completed</v>
          </cell>
          <cell r="O193" t="str">
            <v>Completed</v>
          </cell>
          <cell r="P193" t="str">
            <v>Completed</v>
          </cell>
          <cell r="Q193" t="str">
            <v>Not start</v>
          </cell>
          <cell r="R193" t="str">
            <v>Not start</v>
          </cell>
          <cell r="S193" t="str">
            <v>Not start</v>
          </cell>
          <cell r="T193" t="str">
            <v>Not start</v>
          </cell>
          <cell r="U193" t="str">
            <v>Not start</v>
          </cell>
          <cell r="V193" t="str">
            <v>Not start</v>
          </cell>
          <cell r="W193" t="str">
            <v>Not start</v>
          </cell>
          <cell r="X193" t="str">
            <v>Not start</v>
          </cell>
          <cell r="Y193" t="str">
            <v>Not start</v>
          </cell>
          <cell r="Z193" t="str">
            <v>Not start</v>
          </cell>
          <cell r="AA193" t="str">
            <v>Completed</v>
          </cell>
          <cell r="AB193" t="str">
            <v>Not start</v>
          </cell>
          <cell r="AC193" t="str">
            <v>Not start</v>
          </cell>
          <cell r="AD193" t="str">
            <v>Completed</v>
          </cell>
          <cell r="AE193" t="str">
            <v>Not start</v>
          </cell>
          <cell r="AF193">
            <v>0</v>
          </cell>
          <cell r="AG193">
            <v>0</v>
          </cell>
          <cell r="AH193">
            <v>0</v>
          </cell>
          <cell r="AI193">
            <v>0</v>
          </cell>
          <cell r="AJ193">
            <v>0</v>
          </cell>
        </row>
        <row r="194">
          <cell r="B194" t="str">
            <v>Not start</v>
          </cell>
          <cell r="C194" t="str">
            <v>Completed</v>
          </cell>
          <cell r="D194" t="str">
            <v>Not start</v>
          </cell>
          <cell r="E194" t="str">
            <v>Not start</v>
          </cell>
          <cell r="F194" t="str">
            <v>Not start</v>
          </cell>
          <cell r="G194" t="str">
            <v>Completed</v>
          </cell>
          <cell r="H194" t="str">
            <v>Not start</v>
          </cell>
          <cell r="I194" t="str">
            <v>Not start</v>
          </cell>
          <cell r="J194" t="str">
            <v>Not start</v>
          </cell>
          <cell r="K194" t="str">
            <v>Not start</v>
          </cell>
          <cell r="L194" t="str">
            <v>Completed</v>
          </cell>
          <cell r="M194" t="str">
            <v>Not start</v>
          </cell>
          <cell r="N194" t="str">
            <v>Completed</v>
          </cell>
          <cell r="O194" t="str">
            <v>Completed</v>
          </cell>
          <cell r="P194" t="str">
            <v>Completed</v>
          </cell>
          <cell r="Q194" t="str">
            <v>Not start</v>
          </cell>
          <cell r="R194" t="str">
            <v>Not start</v>
          </cell>
          <cell r="S194" t="str">
            <v>Not start</v>
          </cell>
          <cell r="T194" t="str">
            <v>Not start</v>
          </cell>
          <cell r="U194" t="str">
            <v>Not start</v>
          </cell>
          <cell r="V194" t="str">
            <v>Not start</v>
          </cell>
          <cell r="W194" t="str">
            <v>Not start</v>
          </cell>
          <cell r="X194" t="str">
            <v>Not start</v>
          </cell>
          <cell r="Y194" t="str">
            <v>Not start</v>
          </cell>
          <cell r="Z194" t="str">
            <v>Not start</v>
          </cell>
          <cell r="AA194" t="str">
            <v>Completed</v>
          </cell>
          <cell r="AB194" t="str">
            <v>Not start</v>
          </cell>
          <cell r="AC194" t="str">
            <v>Not start</v>
          </cell>
          <cell r="AD194" t="str">
            <v>Completed</v>
          </cell>
          <cell r="AE194" t="str">
            <v>Not start</v>
          </cell>
          <cell r="AF194">
            <v>0</v>
          </cell>
          <cell r="AG194">
            <v>0</v>
          </cell>
          <cell r="AH194">
            <v>0</v>
          </cell>
          <cell r="AI194">
            <v>0</v>
          </cell>
          <cell r="AJ194">
            <v>0</v>
          </cell>
        </row>
        <row r="195">
          <cell r="B195" t="str">
            <v>Not start</v>
          </cell>
          <cell r="C195" t="str">
            <v>Completed</v>
          </cell>
          <cell r="D195" t="str">
            <v>Not start</v>
          </cell>
          <cell r="E195" t="str">
            <v>Not start</v>
          </cell>
          <cell r="F195" t="str">
            <v>Not start</v>
          </cell>
          <cell r="G195" t="str">
            <v>Completed</v>
          </cell>
          <cell r="H195" t="str">
            <v>Not start</v>
          </cell>
          <cell r="I195" t="str">
            <v>Not start</v>
          </cell>
          <cell r="J195" t="str">
            <v>Not start</v>
          </cell>
          <cell r="K195" t="str">
            <v>Not start</v>
          </cell>
          <cell r="L195" t="str">
            <v>Completed</v>
          </cell>
          <cell r="M195" t="str">
            <v>Not start</v>
          </cell>
          <cell r="N195" t="str">
            <v>Completed</v>
          </cell>
          <cell r="O195" t="str">
            <v>Completed</v>
          </cell>
          <cell r="P195" t="str">
            <v>Completed</v>
          </cell>
          <cell r="Q195" t="str">
            <v>Not start</v>
          </cell>
          <cell r="R195" t="str">
            <v>Not start</v>
          </cell>
          <cell r="S195" t="str">
            <v>Not start</v>
          </cell>
          <cell r="T195" t="str">
            <v>Not start</v>
          </cell>
          <cell r="U195" t="str">
            <v>Not start</v>
          </cell>
          <cell r="V195" t="str">
            <v>Not start</v>
          </cell>
          <cell r="W195" t="str">
            <v>Not start</v>
          </cell>
          <cell r="X195" t="str">
            <v>Not start</v>
          </cell>
          <cell r="Y195" t="str">
            <v>Not start</v>
          </cell>
          <cell r="Z195" t="str">
            <v>Not start</v>
          </cell>
          <cell r="AA195" t="str">
            <v>Completed</v>
          </cell>
          <cell r="AB195" t="str">
            <v>Not start</v>
          </cell>
          <cell r="AC195" t="str">
            <v>Not start</v>
          </cell>
          <cell r="AD195" t="str">
            <v>Completed</v>
          </cell>
          <cell r="AE195" t="str">
            <v>Not start</v>
          </cell>
          <cell r="AF195">
            <v>0</v>
          </cell>
          <cell r="AG195">
            <v>0</v>
          </cell>
          <cell r="AH195">
            <v>0</v>
          </cell>
          <cell r="AI195">
            <v>0</v>
          </cell>
          <cell r="AJ195">
            <v>0</v>
          </cell>
        </row>
        <row r="196">
          <cell r="B196" t="str">
            <v>Not start</v>
          </cell>
          <cell r="C196" t="str">
            <v>Completed</v>
          </cell>
          <cell r="D196" t="str">
            <v>Not start</v>
          </cell>
          <cell r="E196" t="str">
            <v>Not start</v>
          </cell>
          <cell r="F196" t="str">
            <v>Not start</v>
          </cell>
          <cell r="G196" t="str">
            <v>Completed</v>
          </cell>
          <cell r="H196" t="str">
            <v>Not start</v>
          </cell>
          <cell r="I196" t="str">
            <v>Not start</v>
          </cell>
          <cell r="J196" t="str">
            <v>Not start</v>
          </cell>
          <cell r="K196" t="str">
            <v>Not start</v>
          </cell>
          <cell r="L196" t="str">
            <v>Completed</v>
          </cell>
          <cell r="M196" t="str">
            <v>Not start</v>
          </cell>
          <cell r="N196" t="str">
            <v>Completed</v>
          </cell>
          <cell r="O196" t="str">
            <v>Completed</v>
          </cell>
          <cell r="P196" t="str">
            <v>Completed</v>
          </cell>
          <cell r="Q196" t="str">
            <v>Not start</v>
          </cell>
          <cell r="R196" t="str">
            <v>Not start</v>
          </cell>
          <cell r="S196" t="str">
            <v>Not start</v>
          </cell>
          <cell r="T196" t="str">
            <v>Not start</v>
          </cell>
          <cell r="U196" t="str">
            <v>Not start</v>
          </cell>
          <cell r="V196" t="str">
            <v>Not start</v>
          </cell>
          <cell r="W196" t="str">
            <v>Not start</v>
          </cell>
          <cell r="X196" t="str">
            <v>Not start</v>
          </cell>
          <cell r="Y196" t="str">
            <v>Not start</v>
          </cell>
          <cell r="Z196" t="str">
            <v>Not start</v>
          </cell>
          <cell r="AA196" t="str">
            <v>Completed</v>
          </cell>
          <cell r="AB196" t="str">
            <v>Not start</v>
          </cell>
          <cell r="AC196" t="str">
            <v>Not start</v>
          </cell>
          <cell r="AD196" t="str">
            <v>Completed</v>
          </cell>
          <cell r="AE196" t="str">
            <v>Not start</v>
          </cell>
          <cell r="AF196">
            <v>0</v>
          </cell>
          <cell r="AG196">
            <v>0</v>
          </cell>
          <cell r="AH196">
            <v>0</v>
          </cell>
          <cell r="AI196">
            <v>0</v>
          </cell>
          <cell r="AJ196">
            <v>0</v>
          </cell>
        </row>
        <row r="197">
          <cell r="B197" t="str">
            <v>Not start</v>
          </cell>
          <cell r="C197" t="str">
            <v>Completed</v>
          </cell>
          <cell r="D197" t="str">
            <v>Not start</v>
          </cell>
          <cell r="E197" t="str">
            <v>Not start</v>
          </cell>
          <cell r="F197" t="str">
            <v>Not start</v>
          </cell>
          <cell r="G197" t="str">
            <v>Completed</v>
          </cell>
          <cell r="H197" t="str">
            <v>Not start</v>
          </cell>
          <cell r="I197" t="str">
            <v>Not start</v>
          </cell>
          <cell r="J197" t="str">
            <v>Not start</v>
          </cell>
          <cell r="K197" t="str">
            <v>Not start</v>
          </cell>
          <cell r="L197" t="str">
            <v>Completed</v>
          </cell>
          <cell r="M197" t="str">
            <v>Not start</v>
          </cell>
          <cell r="N197" t="str">
            <v>Completed</v>
          </cell>
          <cell r="O197" t="str">
            <v>Completed</v>
          </cell>
          <cell r="P197" t="str">
            <v>Completed</v>
          </cell>
          <cell r="Q197" t="str">
            <v>Not start</v>
          </cell>
          <cell r="R197" t="str">
            <v>Not start</v>
          </cell>
          <cell r="S197" t="str">
            <v>Not start</v>
          </cell>
          <cell r="T197" t="str">
            <v>Not start</v>
          </cell>
          <cell r="U197" t="str">
            <v>Not start</v>
          </cell>
          <cell r="V197" t="str">
            <v>Not start</v>
          </cell>
          <cell r="W197" t="str">
            <v>Not start</v>
          </cell>
          <cell r="X197" t="str">
            <v>Not start</v>
          </cell>
          <cell r="Y197" t="str">
            <v>Not start</v>
          </cell>
          <cell r="Z197" t="str">
            <v>Not start</v>
          </cell>
          <cell r="AA197" t="str">
            <v>Completed</v>
          </cell>
          <cell r="AB197" t="str">
            <v>Not start</v>
          </cell>
          <cell r="AC197" t="str">
            <v>Not start</v>
          </cell>
          <cell r="AD197" t="str">
            <v>Completed</v>
          </cell>
          <cell r="AE197" t="str">
            <v>Not start</v>
          </cell>
          <cell r="AF197">
            <v>0</v>
          </cell>
          <cell r="AG197">
            <v>0</v>
          </cell>
          <cell r="AH197">
            <v>0</v>
          </cell>
          <cell r="AI197">
            <v>0</v>
          </cell>
          <cell r="AJ197">
            <v>0</v>
          </cell>
        </row>
        <row r="198">
          <cell r="B198" t="str">
            <v>Not start</v>
          </cell>
          <cell r="C198" t="str">
            <v>Completed</v>
          </cell>
          <cell r="D198" t="str">
            <v>Not start</v>
          </cell>
          <cell r="E198" t="str">
            <v>Not start</v>
          </cell>
          <cell r="F198" t="str">
            <v>Not start</v>
          </cell>
          <cell r="G198" t="str">
            <v>Completed</v>
          </cell>
          <cell r="H198" t="str">
            <v>Not start</v>
          </cell>
          <cell r="I198" t="str">
            <v>Not start</v>
          </cell>
          <cell r="J198" t="str">
            <v>Not start</v>
          </cell>
          <cell r="K198" t="str">
            <v>Not start</v>
          </cell>
          <cell r="L198" t="str">
            <v>Completed</v>
          </cell>
          <cell r="M198" t="str">
            <v>Not start</v>
          </cell>
          <cell r="N198" t="str">
            <v>Completed</v>
          </cell>
          <cell r="O198" t="str">
            <v>Completed</v>
          </cell>
          <cell r="P198" t="str">
            <v>Completed</v>
          </cell>
          <cell r="Q198" t="str">
            <v>Not start</v>
          </cell>
          <cell r="R198" t="str">
            <v>Not start</v>
          </cell>
          <cell r="S198" t="str">
            <v>Not start</v>
          </cell>
          <cell r="T198" t="str">
            <v>Not start</v>
          </cell>
          <cell r="U198" t="str">
            <v>Not start</v>
          </cell>
          <cell r="V198" t="str">
            <v>Not start</v>
          </cell>
          <cell r="W198" t="str">
            <v>Not start</v>
          </cell>
          <cell r="X198" t="str">
            <v>Not start</v>
          </cell>
          <cell r="Y198" t="str">
            <v>Not start</v>
          </cell>
          <cell r="Z198" t="str">
            <v>Not start</v>
          </cell>
          <cell r="AA198" t="str">
            <v>Completed</v>
          </cell>
          <cell r="AB198" t="str">
            <v>Not start</v>
          </cell>
          <cell r="AC198" t="str">
            <v>Not start</v>
          </cell>
          <cell r="AD198" t="str">
            <v>Completed</v>
          </cell>
          <cell r="AE198" t="str">
            <v>Not start</v>
          </cell>
          <cell r="AF198">
            <v>0</v>
          </cell>
          <cell r="AG198">
            <v>0</v>
          </cell>
          <cell r="AH198">
            <v>0</v>
          </cell>
          <cell r="AI198">
            <v>0</v>
          </cell>
          <cell r="AJ198">
            <v>0</v>
          </cell>
        </row>
        <row r="199">
          <cell r="B199">
            <v>0</v>
          </cell>
          <cell r="C199">
            <v>0</v>
          </cell>
          <cell r="D199">
            <v>0</v>
          </cell>
          <cell r="E199">
            <v>0</v>
          </cell>
          <cell r="F199">
            <v>0</v>
          </cell>
          <cell r="G199">
            <v>100</v>
          </cell>
          <cell r="H199">
            <v>0</v>
          </cell>
          <cell r="I199">
            <v>0</v>
          </cell>
          <cell r="J199">
            <v>0</v>
          </cell>
          <cell r="K199">
            <v>0</v>
          </cell>
          <cell r="L199">
            <v>100</v>
          </cell>
          <cell r="M199">
            <v>0</v>
          </cell>
          <cell r="N199">
            <v>100</v>
          </cell>
          <cell r="O199">
            <v>0</v>
          </cell>
          <cell r="P199">
            <v>100</v>
          </cell>
          <cell r="Q199">
            <v>0</v>
          </cell>
          <cell r="R199">
            <v>0</v>
          </cell>
          <cell r="S199">
            <v>0</v>
          </cell>
          <cell r="T199">
            <v>0</v>
          </cell>
          <cell r="U199">
            <v>0</v>
          </cell>
          <cell r="V199">
            <v>0</v>
          </cell>
          <cell r="W199">
            <v>0</v>
          </cell>
          <cell r="X199">
            <v>0</v>
          </cell>
          <cell r="Y199">
            <v>0</v>
          </cell>
          <cell r="Z199">
            <v>0</v>
          </cell>
          <cell r="AA199">
            <v>100</v>
          </cell>
          <cell r="AB199">
            <v>0</v>
          </cell>
          <cell r="AC199">
            <v>0</v>
          </cell>
          <cell r="AD199">
            <v>100</v>
          </cell>
          <cell r="AE199">
            <v>0</v>
          </cell>
          <cell r="AF199">
            <v>0</v>
          </cell>
          <cell r="AG199">
            <v>0</v>
          </cell>
          <cell r="AH199">
            <v>0</v>
          </cell>
          <cell r="AI199">
            <v>0</v>
          </cell>
          <cell r="AJ199">
            <v>0</v>
          </cell>
        </row>
        <row r="200">
          <cell r="B200" t="str">
            <v>Not start</v>
          </cell>
          <cell r="C200" t="str">
            <v>Not start</v>
          </cell>
          <cell r="D200" t="str">
            <v>Not start</v>
          </cell>
          <cell r="E200" t="str">
            <v>Not start</v>
          </cell>
          <cell r="F200" t="str">
            <v>Not start</v>
          </cell>
          <cell r="G200" t="str">
            <v>Completed</v>
          </cell>
          <cell r="H200" t="str">
            <v>Not start</v>
          </cell>
          <cell r="I200" t="str">
            <v>Not start</v>
          </cell>
          <cell r="J200" t="str">
            <v>Not start</v>
          </cell>
          <cell r="K200" t="str">
            <v>Not start</v>
          </cell>
          <cell r="L200" t="str">
            <v>Completed</v>
          </cell>
          <cell r="M200" t="str">
            <v>Not start</v>
          </cell>
          <cell r="N200" t="str">
            <v>Completed</v>
          </cell>
          <cell r="O200" t="str">
            <v>Not start</v>
          </cell>
          <cell r="P200" t="str">
            <v>Completed</v>
          </cell>
          <cell r="Q200" t="str">
            <v>Not start</v>
          </cell>
          <cell r="R200" t="str">
            <v>Not start</v>
          </cell>
          <cell r="S200" t="str">
            <v>Not start</v>
          </cell>
          <cell r="T200" t="str">
            <v>Not start</v>
          </cell>
          <cell r="U200" t="str">
            <v>Not start</v>
          </cell>
          <cell r="V200" t="str">
            <v>Not start</v>
          </cell>
          <cell r="W200" t="str">
            <v>Not start</v>
          </cell>
          <cell r="X200" t="str">
            <v>Not start</v>
          </cell>
          <cell r="Y200" t="str">
            <v>Not start</v>
          </cell>
          <cell r="Z200" t="str">
            <v>Not start</v>
          </cell>
          <cell r="AA200" t="str">
            <v>Completed</v>
          </cell>
          <cell r="AB200" t="str">
            <v>Not start</v>
          </cell>
          <cell r="AC200" t="str">
            <v>Not start</v>
          </cell>
          <cell r="AD200" t="str">
            <v>Completed</v>
          </cell>
          <cell r="AE200" t="str">
            <v>Not start</v>
          </cell>
          <cell r="AF200">
            <v>0</v>
          </cell>
          <cell r="AG200">
            <v>0</v>
          </cell>
          <cell r="AH200">
            <v>0</v>
          </cell>
          <cell r="AI200">
            <v>0</v>
          </cell>
          <cell r="AJ200">
            <v>0</v>
          </cell>
        </row>
        <row r="201">
          <cell r="B201" t="str">
            <v>Not start</v>
          </cell>
          <cell r="C201" t="str">
            <v>Not start</v>
          </cell>
          <cell r="D201" t="str">
            <v>Not start</v>
          </cell>
          <cell r="E201" t="str">
            <v>Not start</v>
          </cell>
          <cell r="F201" t="str">
            <v>Not start</v>
          </cell>
          <cell r="G201" t="str">
            <v>Completed</v>
          </cell>
          <cell r="H201" t="str">
            <v>Not start</v>
          </cell>
          <cell r="I201" t="str">
            <v>Not start</v>
          </cell>
          <cell r="J201" t="str">
            <v>Not start</v>
          </cell>
          <cell r="K201" t="str">
            <v>Not start</v>
          </cell>
          <cell r="L201" t="str">
            <v>Completed</v>
          </cell>
          <cell r="M201" t="str">
            <v>Not start</v>
          </cell>
          <cell r="N201" t="str">
            <v>Completed</v>
          </cell>
          <cell r="O201" t="str">
            <v>Not start</v>
          </cell>
          <cell r="P201" t="str">
            <v>Completed</v>
          </cell>
          <cell r="Q201" t="str">
            <v>Not start</v>
          </cell>
          <cell r="R201" t="str">
            <v>Not start</v>
          </cell>
          <cell r="S201" t="str">
            <v>Not start</v>
          </cell>
          <cell r="T201" t="str">
            <v>Not start</v>
          </cell>
          <cell r="U201" t="str">
            <v>Not start</v>
          </cell>
          <cell r="V201" t="str">
            <v>Not start</v>
          </cell>
          <cell r="W201" t="str">
            <v>Not start</v>
          </cell>
          <cell r="X201" t="str">
            <v>Not start</v>
          </cell>
          <cell r="Y201" t="str">
            <v>Not start</v>
          </cell>
          <cell r="Z201" t="str">
            <v>Not start</v>
          </cell>
          <cell r="AA201" t="str">
            <v>Completed</v>
          </cell>
          <cell r="AB201" t="str">
            <v>Not start</v>
          </cell>
          <cell r="AC201" t="str">
            <v>Not start</v>
          </cell>
          <cell r="AD201" t="str">
            <v>Completed</v>
          </cell>
          <cell r="AE201" t="str">
            <v>Not start</v>
          </cell>
          <cell r="AF201">
            <v>0</v>
          </cell>
          <cell r="AG201">
            <v>0</v>
          </cell>
          <cell r="AH201">
            <v>0</v>
          </cell>
          <cell r="AI201">
            <v>0</v>
          </cell>
          <cell r="AJ201">
            <v>0</v>
          </cell>
        </row>
        <row r="202">
          <cell r="B202" t="str">
            <v>Not start</v>
          </cell>
          <cell r="C202" t="str">
            <v>Not start</v>
          </cell>
          <cell r="D202" t="str">
            <v>Not start</v>
          </cell>
          <cell r="E202" t="str">
            <v>Not start</v>
          </cell>
          <cell r="F202" t="str">
            <v>Not start</v>
          </cell>
          <cell r="G202" t="str">
            <v>Completed</v>
          </cell>
          <cell r="H202" t="str">
            <v>Not start</v>
          </cell>
          <cell r="I202" t="str">
            <v>Not start</v>
          </cell>
          <cell r="J202" t="str">
            <v>Not start</v>
          </cell>
          <cell r="K202" t="str">
            <v>Not start</v>
          </cell>
          <cell r="L202" t="str">
            <v>Completed</v>
          </cell>
          <cell r="M202" t="str">
            <v>Not start</v>
          </cell>
          <cell r="N202" t="str">
            <v>Completed</v>
          </cell>
          <cell r="O202" t="str">
            <v>Not start</v>
          </cell>
          <cell r="P202" t="str">
            <v>Completed</v>
          </cell>
          <cell r="Q202" t="str">
            <v>Not start</v>
          </cell>
          <cell r="R202" t="str">
            <v>Not start</v>
          </cell>
          <cell r="S202" t="str">
            <v>Not start</v>
          </cell>
          <cell r="T202" t="str">
            <v>Not start</v>
          </cell>
          <cell r="U202" t="str">
            <v>Not start</v>
          </cell>
          <cell r="V202" t="str">
            <v>Not start</v>
          </cell>
          <cell r="W202" t="str">
            <v>Not start</v>
          </cell>
          <cell r="X202" t="str">
            <v>Not start</v>
          </cell>
          <cell r="Y202" t="str">
            <v>Not start</v>
          </cell>
          <cell r="Z202" t="str">
            <v>Not start</v>
          </cell>
          <cell r="AA202" t="str">
            <v>Completed</v>
          </cell>
          <cell r="AB202" t="str">
            <v>Not start</v>
          </cell>
          <cell r="AC202" t="str">
            <v>Not start</v>
          </cell>
          <cell r="AD202" t="str">
            <v>Completed</v>
          </cell>
          <cell r="AE202" t="str">
            <v>Not start</v>
          </cell>
          <cell r="AF202">
            <v>0</v>
          </cell>
          <cell r="AG202">
            <v>0</v>
          </cell>
          <cell r="AH202">
            <v>0</v>
          </cell>
          <cell r="AI202">
            <v>0</v>
          </cell>
          <cell r="AJ202">
            <v>0</v>
          </cell>
        </row>
        <row r="203">
          <cell r="B203" t="str">
            <v>Not start</v>
          </cell>
          <cell r="C203" t="str">
            <v>Not start</v>
          </cell>
          <cell r="D203" t="str">
            <v>Not start</v>
          </cell>
          <cell r="E203" t="str">
            <v>Not start</v>
          </cell>
          <cell r="F203" t="str">
            <v>Not start</v>
          </cell>
          <cell r="G203" t="str">
            <v>Completed</v>
          </cell>
          <cell r="H203" t="str">
            <v>Not start</v>
          </cell>
          <cell r="I203" t="str">
            <v>Not start</v>
          </cell>
          <cell r="J203" t="str">
            <v>Not start</v>
          </cell>
          <cell r="K203" t="str">
            <v>Not start</v>
          </cell>
          <cell r="L203" t="str">
            <v>Completed</v>
          </cell>
          <cell r="M203" t="str">
            <v>Not start</v>
          </cell>
          <cell r="N203" t="str">
            <v>Completed</v>
          </cell>
          <cell r="O203" t="str">
            <v>Not start</v>
          </cell>
          <cell r="P203" t="str">
            <v>Completed</v>
          </cell>
          <cell r="Q203" t="str">
            <v>Not start</v>
          </cell>
          <cell r="R203" t="str">
            <v>Not start</v>
          </cell>
          <cell r="S203" t="str">
            <v>Not start</v>
          </cell>
          <cell r="T203" t="str">
            <v>Not start</v>
          </cell>
          <cell r="U203" t="str">
            <v>Not start</v>
          </cell>
          <cell r="V203" t="str">
            <v>Not start</v>
          </cell>
          <cell r="W203" t="str">
            <v>Not start</v>
          </cell>
          <cell r="X203" t="str">
            <v>Not start</v>
          </cell>
          <cell r="Y203" t="str">
            <v>Not start</v>
          </cell>
          <cell r="Z203" t="str">
            <v>Not start</v>
          </cell>
          <cell r="AA203" t="str">
            <v>Completed</v>
          </cell>
          <cell r="AB203" t="str">
            <v>Not start</v>
          </cell>
          <cell r="AC203" t="str">
            <v>Not start</v>
          </cell>
          <cell r="AD203" t="str">
            <v>Completed</v>
          </cell>
          <cell r="AE203" t="str">
            <v>Not start</v>
          </cell>
          <cell r="AF203">
            <v>0</v>
          </cell>
          <cell r="AG203">
            <v>0</v>
          </cell>
          <cell r="AH203">
            <v>0</v>
          </cell>
          <cell r="AI203">
            <v>0</v>
          </cell>
          <cell r="AJ203">
            <v>0</v>
          </cell>
        </row>
        <row r="204">
          <cell r="B204" t="str">
            <v>Not start</v>
          </cell>
          <cell r="C204" t="str">
            <v>Not start</v>
          </cell>
          <cell r="D204" t="str">
            <v>Not start</v>
          </cell>
          <cell r="E204" t="str">
            <v>Not start</v>
          </cell>
          <cell r="F204" t="str">
            <v>Not start</v>
          </cell>
          <cell r="G204" t="str">
            <v>Completed</v>
          </cell>
          <cell r="H204" t="str">
            <v>Not start</v>
          </cell>
          <cell r="I204" t="str">
            <v>Not start</v>
          </cell>
          <cell r="J204" t="str">
            <v>Not start</v>
          </cell>
          <cell r="K204" t="str">
            <v>Not start</v>
          </cell>
          <cell r="L204" t="str">
            <v>Completed</v>
          </cell>
          <cell r="M204" t="str">
            <v>Not start</v>
          </cell>
          <cell r="N204" t="str">
            <v>Completed</v>
          </cell>
          <cell r="O204" t="str">
            <v>Not start</v>
          </cell>
          <cell r="P204" t="str">
            <v>Completed</v>
          </cell>
          <cell r="Q204" t="str">
            <v>Not start</v>
          </cell>
          <cell r="R204" t="str">
            <v>Not start</v>
          </cell>
          <cell r="S204" t="str">
            <v>Not start</v>
          </cell>
          <cell r="T204" t="str">
            <v>Not start</v>
          </cell>
          <cell r="U204" t="str">
            <v>Not start</v>
          </cell>
          <cell r="V204" t="str">
            <v>Not start</v>
          </cell>
          <cell r="W204" t="str">
            <v>Not start</v>
          </cell>
          <cell r="X204" t="str">
            <v>Not start</v>
          </cell>
          <cell r="Y204" t="str">
            <v>Not start</v>
          </cell>
          <cell r="Z204" t="str">
            <v>Not start</v>
          </cell>
          <cell r="AA204" t="str">
            <v>Completed</v>
          </cell>
          <cell r="AB204" t="str">
            <v>Not start</v>
          </cell>
          <cell r="AC204" t="str">
            <v>Not start</v>
          </cell>
          <cell r="AD204" t="str">
            <v>Completed</v>
          </cell>
          <cell r="AE204" t="str">
            <v>Not start</v>
          </cell>
          <cell r="AF204">
            <v>0</v>
          </cell>
          <cell r="AG204">
            <v>0</v>
          </cell>
          <cell r="AH204">
            <v>0</v>
          </cell>
          <cell r="AI204">
            <v>0</v>
          </cell>
          <cell r="AJ204">
            <v>0</v>
          </cell>
        </row>
        <row r="205">
          <cell r="B205" t="str">
            <v>Not start</v>
          </cell>
          <cell r="C205" t="str">
            <v>Not start</v>
          </cell>
          <cell r="D205" t="str">
            <v>Not start</v>
          </cell>
          <cell r="E205" t="str">
            <v>Not start</v>
          </cell>
          <cell r="F205" t="str">
            <v>Not start</v>
          </cell>
          <cell r="G205" t="str">
            <v>Completed</v>
          </cell>
          <cell r="H205" t="str">
            <v>Not start</v>
          </cell>
          <cell r="I205" t="str">
            <v>Not start</v>
          </cell>
          <cell r="J205" t="str">
            <v>Not start</v>
          </cell>
          <cell r="K205" t="str">
            <v>Not start</v>
          </cell>
          <cell r="L205" t="str">
            <v>Completed</v>
          </cell>
          <cell r="M205" t="str">
            <v>Not start</v>
          </cell>
          <cell r="N205" t="str">
            <v>Completed</v>
          </cell>
          <cell r="O205" t="str">
            <v>Not start</v>
          </cell>
          <cell r="P205" t="str">
            <v>Completed</v>
          </cell>
          <cell r="Q205" t="str">
            <v>Not start</v>
          </cell>
          <cell r="R205" t="str">
            <v>Not start</v>
          </cell>
          <cell r="S205" t="str">
            <v>Not start</v>
          </cell>
          <cell r="T205" t="str">
            <v>Not start</v>
          </cell>
          <cell r="U205" t="str">
            <v>Not start</v>
          </cell>
          <cell r="V205" t="str">
            <v>Not start</v>
          </cell>
          <cell r="W205" t="str">
            <v>Not start</v>
          </cell>
          <cell r="X205" t="str">
            <v>Not start</v>
          </cell>
          <cell r="Y205" t="str">
            <v>Not start</v>
          </cell>
          <cell r="Z205" t="str">
            <v>Not start</v>
          </cell>
          <cell r="AA205" t="str">
            <v>Completed</v>
          </cell>
          <cell r="AB205" t="str">
            <v>Not start</v>
          </cell>
          <cell r="AC205" t="str">
            <v>Not start</v>
          </cell>
          <cell r="AD205" t="str">
            <v>Completed</v>
          </cell>
          <cell r="AE205" t="str">
            <v>Not start</v>
          </cell>
          <cell r="AF205">
            <v>0</v>
          </cell>
          <cell r="AG205">
            <v>0</v>
          </cell>
          <cell r="AH205">
            <v>0</v>
          </cell>
          <cell r="AI205">
            <v>0</v>
          </cell>
          <cell r="AJ205">
            <v>0</v>
          </cell>
        </row>
        <row r="206">
          <cell r="B206">
            <v>0</v>
          </cell>
          <cell r="C206">
            <v>100</v>
          </cell>
          <cell r="D206">
            <v>0</v>
          </cell>
          <cell r="E206">
            <v>0</v>
          </cell>
          <cell r="F206">
            <v>0</v>
          </cell>
          <cell r="G206">
            <v>100</v>
          </cell>
          <cell r="H206">
            <v>0</v>
          </cell>
          <cell r="I206">
            <v>0</v>
          </cell>
          <cell r="J206">
            <v>0</v>
          </cell>
          <cell r="K206">
            <v>0</v>
          </cell>
          <cell r="L206">
            <v>100</v>
          </cell>
          <cell r="M206">
            <v>0</v>
          </cell>
          <cell r="N206">
            <v>100</v>
          </cell>
          <cell r="O206">
            <v>0</v>
          </cell>
          <cell r="P206">
            <v>100</v>
          </cell>
          <cell r="Q206">
            <v>0</v>
          </cell>
          <cell r="R206">
            <v>0</v>
          </cell>
          <cell r="S206">
            <v>0</v>
          </cell>
          <cell r="T206">
            <v>0</v>
          </cell>
          <cell r="U206">
            <v>0</v>
          </cell>
          <cell r="V206">
            <v>0</v>
          </cell>
          <cell r="W206">
            <v>0</v>
          </cell>
          <cell r="X206">
            <v>0</v>
          </cell>
          <cell r="Y206">
            <v>0</v>
          </cell>
          <cell r="Z206">
            <v>0</v>
          </cell>
          <cell r="AA206">
            <v>100</v>
          </cell>
          <cell r="AB206">
            <v>0</v>
          </cell>
          <cell r="AC206">
            <v>0</v>
          </cell>
          <cell r="AD206">
            <v>100</v>
          </cell>
          <cell r="AE206">
            <v>0</v>
          </cell>
          <cell r="AF206">
            <v>0</v>
          </cell>
          <cell r="AG206">
            <v>0</v>
          </cell>
          <cell r="AH206">
            <v>0</v>
          </cell>
          <cell r="AI206">
            <v>0</v>
          </cell>
          <cell r="AJ206">
            <v>0</v>
          </cell>
        </row>
        <row r="207">
          <cell r="B207" t="str">
            <v>Not start</v>
          </cell>
          <cell r="C207" t="str">
            <v>Completed</v>
          </cell>
          <cell r="D207" t="str">
            <v>Not start</v>
          </cell>
          <cell r="E207" t="str">
            <v>Not start</v>
          </cell>
          <cell r="F207" t="str">
            <v>Not start</v>
          </cell>
          <cell r="G207" t="str">
            <v>Completed</v>
          </cell>
          <cell r="H207" t="str">
            <v>Not start</v>
          </cell>
          <cell r="I207" t="str">
            <v>Not start</v>
          </cell>
          <cell r="J207" t="str">
            <v>Not start</v>
          </cell>
          <cell r="K207" t="str">
            <v>Not start</v>
          </cell>
          <cell r="L207" t="str">
            <v>Completed</v>
          </cell>
          <cell r="M207" t="str">
            <v>Not start</v>
          </cell>
          <cell r="N207" t="str">
            <v>Completed</v>
          </cell>
          <cell r="O207" t="str">
            <v>Not start</v>
          </cell>
          <cell r="P207" t="str">
            <v>Completed</v>
          </cell>
          <cell r="Q207" t="str">
            <v>Not start</v>
          </cell>
          <cell r="R207" t="str">
            <v>Not start</v>
          </cell>
          <cell r="S207" t="str">
            <v>Not start</v>
          </cell>
          <cell r="T207" t="str">
            <v>Not start</v>
          </cell>
          <cell r="U207" t="str">
            <v>Not start</v>
          </cell>
          <cell r="V207" t="str">
            <v>Not start</v>
          </cell>
          <cell r="W207" t="str">
            <v>Not start</v>
          </cell>
          <cell r="X207" t="str">
            <v>Not start</v>
          </cell>
          <cell r="Y207" t="str">
            <v>Not start</v>
          </cell>
          <cell r="Z207" t="str">
            <v>Not start</v>
          </cell>
          <cell r="AA207" t="str">
            <v>Completed</v>
          </cell>
          <cell r="AB207" t="str">
            <v>Not start</v>
          </cell>
          <cell r="AC207" t="str">
            <v>Not start</v>
          </cell>
          <cell r="AD207" t="str">
            <v>Completed</v>
          </cell>
          <cell r="AE207" t="str">
            <v>Not start</v>
          </cell>
          <cell r="AF207">
            <v>0</v>
          </cell>
          <cell r="AG207">
            <v>0</v>
          </cell>
          <cell r="AH207">
            <v>0</v>
          </cell>
          <cell r="AI207">
            <v>0</v>
          </cell>
          <cell r="AJ207">
            <v>0</v>
          </cell>
        </row>
        <row r="208">
          <cell r="B208" t="str">
            <v>Not start</v>
          </cell>
          <cell r="C208" t="str">
            <v>Completed</v>
          </cell>
          <cell r="D208" t="str">
            <v>Not start</v>
          </cell>
          <cell r="E208" t="str">
            <v>Not start</v>
          </cell>
          <cell r="F208" t="str">
            <v>Not start</v>
          </cell>
          <cell r="G208" t="str">
            <v>Completed</v>
          </cell>
          <cell r="H208" t="str">
            <v>Not start</v>
          </cell>
          <cell r="I208" t="str">
            <v>Not start</v>
          </cell>
          <cell r="J208" t="str">
            <v>Not start</v>
          </cell>
          <cell r="K208" t="str">
            <v>Not start</v>
          </cell>
          <cell r="L208" t="str">
            <v>Completed</v>
          </cell>
          <cell r="M208" t="str">
            <v>Not start</v>
          </cell>
          <cell r="N208" t="str">
            <v>Completed</v>
          </cell>
          <cell r="O208" t="str">
            <v>Not start</v>
          </cell>
          <cell r="P208" t="str">
            <v>Completed</v>
          </cell>
          <cell r="Q208" t="str">
            <v>Not start</v>
          </cell>
          <cell r="R208" t="str">
            <v>Not start</v>
          </cell>
          <cell r="S208" t="str">
            <v>Not start</v>
          </cell>
          <cell r="T208" t="str">
            <v>Not start</v>
          </cell>
          <cell r="U208" t="str">
            <v>Not start</v>
          </cell>
          <cell r="V208" t="str">
            <v>Not start</v>
          </cell>
          <cell r="W208" t="str">
            <v>Not start</v>
          </cell>
          <cell r="X208" t="str">
            <v>Not start</v>
          </cell>
          <cell r="Y208" t="str">
            <v>Not start</v>
          </cell>
          <cell r="Z208" t="str">
            <v>Not start</v>
          </cell>
          <cell r="AA208" t="str">
            <v>Completed</v>
          </cell>
          <cell r="AB208" t="str">
            <v>Not start</v>
          </cell>
          <cell r="AC208" t="str">
            <v>Not start</v>
          </cell>
          <cell r="AD208" t="str">
            <v>Completed</v>
          </cell>
          <cell r="AE208" t="str">
            <v>Not start</v>
          </cell>
          <cell r="AF208">
            <v>0</v>
          </cell>
          <cell r="AG208">
            <v>0</v>
          </cell>
          <cell r="AH208">
            <v>0</v>
          </cell>
          <cell r="AI208">
            <v>0</v>
          </cell>
          <cell r="AJ208">
            <v>0</v>
          </cell>
        </row>
        <row r="209">
          <cell r="B209" t="str">
            <v>Not start</v>
          </cell>
          <cell r="C209" t="str">
            <v>Completed</v>
          </cell>
          <cell r="D209" t="str">
            <v>Not start</v>
          </cell>
          <cell r="E209" t="str">
            <v>Not start</v>
          </cell>
          <cell r="F209" t="str">
            <v>Not start</v>
          </cell>
          <cell r="G209" t="str">
            <v>Completed</v>
          </cell>
          <cell r="H209" t="str">
            <v>Not start</v>
          </cell>
          <cell r="I209" t="str">
            <v>Not start</v>
          </cell>
          <cell r="J209" t="str">
            <v>Not start</v>
          </cell>
          <cell r="K209" t="str">
            <v>Not start</v>
          </cell>
          <cell r="L209" t="str">
            <v>Completed</v>
          </cell>
          <cell r="M209" t="str">
            <v>Not start</v>
          </cell>
          <cell r="N209" t="str">
            <v>Completed</v>
          </cell>
          <cell r="O209" t="str">
            <v>Not start</v>
          </cell>
          <cell r="P209" t="str">
            <v>Completed</v>
          </cell>
          <cell r="Q209" t="str">
            <v>Not start</v>
          </cell>
          <cell r="R209" t="str">
            <v>Not start</v>
          </cell>
          <cell r="S209" t="str">
            <v>Not start</v>
          </cell>
          <cell r="T209" t="str">
            <v>Not start</v>
          </cell>
          <cell r="U209" t="str">
            <v>Not start</v>
          </cell>
          <cell r="V209" t="str">
            <v>Not start</v>
          </cell>
          <cell r="W209" t="str">
            <v>Not start</v>
          </cell>
          <cell r="X209" t="str">
            <v>Not start</v>
          </cell>
          <cell r="Y209" t="str">
            <v>Not start</v>
          </cell>
          <cell r="Z209" t="str">
            <v>Not start</v>
          </cell>
          <cell r="AA209" t="str">
            <v>Completed</v>
          </cell>
          <cell r="AB209" t="str">
            <v>Not start</v>
          </cell>
          <cell r="AC209" t="str">
            <v>Not start</v>
          </cell>
          <cell r="AD209" t="str">
            <v>Completed</v>
          </cell>
          <cell r="AE209" t="str">
            <v>Not start</v>
          </cell>
          <cell r="AF209">
            <v>0</v>
          </cell>
          <cell r="AG209">
            <v>0</v>
          </cell>
          <cell r="AH209">
            <v>0</v>
          </cell>
          <cell r="AI209">
            <v>0</v>
          </cell>
          <cell r="AJ209">
            <v>0</v>
          </cell>
        </row>
        <row r="210">
          <cell r="B210" t="str">
            <v>Not start</v>
          </cell>
          <cell r="C210" t="str">
            <v>Completed</v>
          </cell>
          <cell r="D210" t="str">
            <v>Not start</v>
          </cell>
          <cell r="E210" t="str">
            <v>Not start</v>
          </cell>
          <cell r="F210" t="str">
            <v>Not start</v>
          </cell>
          <cell r="G210" t="str">
            <v>Completed</v>
          </cell>
          <cell r="H210" t="str">
            <v>Not start</v>
          </cell>
          <cell r="I210" t="str">
            <v>Not start</v>
          </cell>
          <cell r="J210" t="str">
            <v>Not start</v>
          </cell>
          <cell r="K210" t="str">
            <v>Not start</v>
          </cell>
          <cell r="L210" t="str">
            <v>Completed</v>
          </cell>
          <cell r="M210" t="str">
            <v>Not start</v>
          </cell>
          <cell r="N210" t="str">
            <v>Completed</v>
          </cell>
          <cell r="O210" t="str">
            <v>Not start</v>
          </cell>
          <cell r="P210" t="str">
            <v>Completed</v>
          </cell>
          <cell r="Q210" t="str">
            <v>Not start</v>
          </cell>
          <cell r="R210" t="str">
            <v>Not start</v>
          </cell>
          <cell r="S210" t="str">
            <v>Not start</v>
          </cell>
          <cell r="T210" t="str">
            <v>Not start</v>
          </cell>
          <cell r="U210" t="str">
            <v>Not start</v>
          </cell>
          <cell r="V210" t="str">
            <v>Not start</v>
          </cell>
          <cell r="W210" t="str">
            <v>Not start</v>
          </cell>
          <cell r="X210" t="str">
            <v>Not start</v>
          </cell>
          <cell r="Y210" t="str">
            <v>Not start</v>
          </cell>
          <cell r="Z210" t="str">
            <v>Not start</v>
          </cell>
          <cell r="AA210" t="str">
            <v>Completed</v>
          </cell>
          <cell r="AB210" t="str">
            <v>Not start</v>
          </cell>
          <cell r="AC210" t="str">
            <v>Not start</v>
          </cell>
          <cell r="AD210" t="str">
            <v>Completed</v>
          </cell>
          <cell r="AE210" t="str">
            <v>Not start</v>
          </cell>
          <cell r="AF210">
            <v>0</v>
          </cell>
          <cell r="AG210">
            <v>0</v>
          </cell>
          <cell r="AH210">
            <v>0</v>
          </cell>
          <cell r="AI210">
            <v>0</v>
          </cell>
          <cell r="AJ210">
            <v>0</v>
          </cell>
        </row>
        <row r="211">
          <cell r="B211" t="str">
            <v>Not start</v>
          </cell>
          <cell r="C211" t="str">
            <v>Completed</v>
          </cell>
          <cell r="D211" t="str">
            <v>Not start</v>
          </cell>
          <cell r="E211" t="str">
            <v>Not start</v>
          </cell>
          <cell r="F211" t="str">
            <v>Not start</v>
          </cell>
          <cell r="G211" t="str">
            <v>Completed</v>
          </cell>
          <cell r="H211" t="str">
            <v>Not start</v>
          </cell>
          <cell r="I211" t="str">
            <v>Not start</v>
          </cell>
          <cell r="J211" t="str">
            <v>Not start</v>
          </cell>
          <cell r="K211" t="str">
            <v>Not start</v>
          </cell>
          <cell r="L211" t="str">
            <v>Completed</v>
          </cell>
          <cell r="M211" t="str">
            <v>Not start</v>
          </cell>
          <cell r="N211" t="str">
            <v>Completed</v>
          </cell>
          <cell r="O211" t="str">
            <v>Not start</v>
          </cell>
          <cell r="P211" t="str">
            <v>Completed</v>
          </cell>
          <cell r="Q211" t="str">
            <v>Not start</v>
          </cell>
          <cell r="R211" t="str">
            <v>Not start</v>
          </cell>
          <cell r="S211" t="str">
            <v>Not start</v>
          </cell>
          <cell r="T211" t="str">
            <v>Not start</v>
          </cell>
          <cell r="U211" t="str">
            <v>Not start</v>
          </cell>
          <cell r="V211" t="str">
            <v>Not start</v>
          </cell>
          <cell r="W211" t="str">
            <v>Not start</v>
          </cell>
          <cell r="X211" t="str">
            <v>Not start</v>
          </cell>
          <cell r="Y211" t="str">
            <v>Not start</v>
          </cell>
          <cell r="Z211" t="str">
            <v>Not start</v>
          </cell>
          <cell r="AA211" t="str">
            <v>Completed</v>
          </cell>
          <cell r="AB211" t="str">
            <v>Not start</v>
          </cell>
          <cell r="AC211" t="str">
            <v>Not start</v>
          </cell>
          <cell r="AD211" t="str">
            <v>Completed</v>
          </cell>
          <cell r="AE211" t="str">
            <v>Not start</v>
          </cell>
          <cell r="AF211">
            <v>0</v>
          </cell>
          <cell r="AG211">
            <v>0</v>
          </cell>
          <cell r="AH211">
            <v>0</v>
          </cell>
          <cell r="AI211">
            <v>0</v>
          </cell>
          <cell r="AJ211">
            <v>0</v>
          </cell>
        </row>
        <row r="212">
          <cell r="B212" t="str">
            <v>Not start</v>
          </cell>
          <cell r="C212" t="str">
            <v>Completed</v>
          </cell>
          <cell r="D212" t="str">
            <v>Not start</v>
          </cell>
          <cell r="E212" t="str">
            <v>Not start</v>
          </cell>
          <cell r="F212" t="str">
            <v>Not start</v>
          </cell>
          <cell r="G212" t="str">
            <v>Completed</v>
          </cell>
          <cell r="H212" t="str">
            <v>Not start</v>
          </cell>
          <cell r="I212" t="str">
            <v>Not start</v>
          </cell>
          <cell r="J212" t="str">
            <v>Not start</v>
          </cell>
          <cell r="K212" t="str">
            <v>Not start</v>
          </cell>
          <cell r="L212" t="str">
            <v>Completed</v>
          </cell>
          <cell r="M212" t="str">
            <v>Not start</v>
          </cell>
          <cell r="N212" t="str">
            <v>Completed</v>
          </cell>
          <cell r="O212" t="str">
            <v>Not start</v>
          </cell>
          <cell r="P212" t="str">
            <v>Completed</v>
          </cell>
          <cell r="Q212" t="str">
            <v>Not start</v>
          </cell>
          <cell r="R212" t="str">
            <v>Not start</v>
          </cell>
          <cell r="S212" t="str">
            <v>Not start</v>
          </cell>
          <cell r="T212" t="str">
            <v>Not start</v>
          </cell>
          <cell r="U212" t="str">
            <v>Not start</v>
          </cell>
          <cell r="V212" t="str">
            <v>Not start</v>
          </cell>
          <cell r="W212" t="str">
            <v>Not start</v>
          </cell>
          <cell r="X212" t="str">
            <v>Not start</v>
          </cell>
          <cell r="Y212" t="str">
            <v>Not start</v>
          </cell>
          <cell r="Z212" t="str">
            <v>Not start</v>
          </cell>
          <cell r="AA212" t="str">
            <v>Completed</v>
          </cell>
          <cell r="AB212" t="str">
            <v>Not start</v>
          </cell>
          <cell r="AC212" t="str">
            <v>Not start</v>
          </cell>
          <cell r="AD212" t="str">
            <v>Completed</v>
          </cell>
          <cell r="AE212" t="str">
            <v>Not start</v>
          </cell>
          <cell r="AF212">
            <v>0</v>
          </cell>
          <cell r="AG212">
            <v>0</v>
          </cell>
          <cell r="AH212">
            <v>0</v>
          </cell>
          <cell r="AI212">
            <v>0</v>
          </cell>
          <cell r="AJ212">
            <v>0</v>
          </cell>
        </row>
        <row r="213">
          <cell r="B213" t="str">
            <v>Not start</v>
          </cell>
          <cell r="C213" t="str">
            <v>Completed</v>
          </cell>
          <cell r="D213" t="str">
            <v>Not start</v>
          </cell>
          <cell r="E213" t="str">
            <v>Not start</v>
          </cell>
          <cell r="F213" t="str">
            <v>Not start</v>
          </cell>
          <cell r="G213" t="str">
            <v>Completed</v>
          </cell>
          <cell r="H213" t="str">
            <v>Not start</v>
          </cell>
          <cell r="I213" t="str">
            <v>Not start</v>
          </cell>
          <cell r="J213" t="str">
            <v>Not start</v>
          </cell>
          <cell r="K213" t="str">
            <v>Not start</v>
          </cell>
          <cell r="L213" t="str">
            <v>Completed</v>
          </cell>
          <cell r="M213" t="str">
            <v>Not start</v>
          </cell>
          <cell r="N213" t="str">
            <v>Completed</v>
          </cell>
          <cell r="O213" t="str">
            <v>Not start</v>
          </cell>
          <cell r="P213" t="str">
            <v>Completed</v>
          </cell>
          <cell r="Q213" t="str">
            <v>Not start</v>
          </cell>
          <cell r="R213" t="str">
            <v>Not start</v>
          </cell>
          <cell r="S213" t="str">
            <v>Not start</v>
          </cell>
          <cell r="T213" t="str">
            <v>Not start</v>
          </cell>
          <cell r="U213" t="str">
            <v>Not start</v>
          </cell>
          <cell r="V213" t="str">
            <v>Not start</v>
          </cell>
          <cell r="W213" t="str">
            <v>Not start</v>
          </cell>
          <cell r="X213" t="str">
            <v>Not start</v>
          </cell>
          <cell r="Y213" t="str">
            <v>Not start</v>
          </cell>
          <cell r="Z213" t="str">
            <v>Not start</v>
          </cell>
          <cell r="AA213" t="str">
            <v>Completed</v>
          </cell>
          <cell r="AB213" t="str">
            <v>Not start</v>
          </cell>
          <cell r="AC213" t="str">
            <v>Not start</v>
          </cell>
          <cell r="AD213" t="str">
            <v>Completed</v>
          </cell>
          <cell r="AE213" t="str">
            <v>Not start</v>
          </cell>
          <cell r="AF213">
            <v>0</v>
          </cell>
          <cell r="AG213">
            <v>0</v>
          </cell>
          <cell r="AH213">
            <v>0</v>
          </cell>
          <cell r="AI213">
            <v>0</v>
          </cell>
          <cell r="AJ213">
            <v>0</v>
          </cell>
        </row>
        <row r="214">
          <cell r="B214" t="str">
            <v>Not start</v>
          </cell>
          <cell r="C214" t="str">
            <v>Completed</v>
          </cell>
          <cell r="D214" t="str">
            <v>Not start</v>
          </cell>
          <cell r="E214" t="str">
            <v>Not start</v>
          </cell>
          <cell r="F214" t="str">
            <v>Not start</v>
          </cell>
          <cell r="G214" t="str">
            <v>Completed</v>
          </cell>
          <cell r="H214" t="str">
            <v>Not start</v>
          </cell>
          <cell r="I214" t="str">
            <v>Not start</v>
          </cell>
          <cell r="J214" t="str">
            <v>Not start</v>
          </cell>
          <cell r="K214" t="str">
            <v>Not start</v>
          </cell>
          <cell r="L214" t="str">
            <v>Completed</v>
          </cell>
          <cell r="M214" t="str">
            <v>Not start</v>
          </cell>
          <cell r="N214" t="str">
            <v>Completed</v>
          </cell>
          <cell r="O214" t="str">
            <v>Not start</v>
          </cell>
          <cell r="P214" t="str">
            <v>Completed</v>
          </cell>
          <cell r="Q214" t="str">
            <v>Not start</v>
          </cell>
          <cell r="R214" t="str">
            <v>Not start</v>
          </cell>
          <cell r="S214" t="str">
            <v>Not start</v>
          </cell>
          <cell r="T214" t="str">
            <v>Not start</v>
          </cell>
          <cell r="U214" t="str">
            <v>Not start</v>
          </cell>
          <cell r="V214" t="str">
            <v>Not start</v>
          </cell>
          <cell r="W214" t="str">
            <v>Not start</v>
          </cell>
          <cell r="X214" t="str">
            <v>Not start</v>
          </cell>
          <cell r="Y214" t="str">
            <v>Not start</v>
          </cell>
          <cell r="Z214" t="str">
            <v>Not start</v>
          </cell>
          <cell r="AA214" t="str">
            <v>Completed</v>
          </cell>
          <cell r="AB214" t="str">
            <v>Not start</v>
          </cell>
          <cell r="AC214" t="str">
            <v>Not start</v>
          </cell>
          <cell r="AD214" t="str">
            <v>Completed</v>
          </cell>
          <cell r="AE214" t="str">
            <v>Not start</v>
          </cell>
          <cell r="AF214">
            <v>0</v>
          </cell>
          <cell r="AG214">
            <v>0</v>
          </cell>
          <cell r="AH214">
            <v>0</v>
          </cell>
          <cell r="AI214">
            <v>0</v>
          </cell>
          <cell r="AJ214">
            <v>0</v>
          </cell>
        </row>
        <row r="215">
          <cell r="B215" t="str">
            <v>Not start</v>
          </cell>
          <cell r="C215" t="str">
            <v>Completed</v>
          </cell>
          <cell r="D215" t="str">
            <v>Not start</v>
          </cell>
          <cell r="E215" t="str">
            <v>Not start</v>
          </cell>
          <cell r="F215" t="str">
            <v>Not start</v>
          </cell>
          <cell r="G215" t="str">
            <v>Completed</v>
          </cell>
          <cell r="H215" t="str">
            <v>Not start</v>
          </cell>
          <cell r="I215" t="str">
            <v>Not start</v>
          </cell>
          <cell r="J215" t="str">
            <v>Not start</v>
          </cell>
          <cell r="K215" t="str">
            <v>Not start</v>
          </cell>
          <cell r="L215" t="str">
            <v>Completed</v>
          </cell>
          <cell r="M215" t="str">
            <v>Not start</v>
          </cell>
          <cell r="N215" t="str">
            <v>Completed</v>
          </cell>
          <cell r="O215" t="str">
            <v>Not start</v>
          </cell>
          <cell r="P215" t="str">
            <v>Completed</v>
          </cell>
          <cell r="Q215" t="str">
            <v>Not start</v>
          </cell>
          <cell r="R215" t="str">
            <v>Not start</v>
          </cell>
          <cell r="S215" t="str">
            <v>Not start</v>
          </cell>
          <cell r="T215" t="str">
            <v>Not start</v>
          </cell>
          <cell r="U215" t="str">
            <v>Not start</v>
          </cell>
          <cell r="V215" t="str">
            <v>Not start</v>
          </cell>
          <cell r="W215" t="str">
            <v>Not start</v>
          </cell>
          <cell r="X215" t="str">
            <v>Not start</v>
          </cell>
          <cell r="Y215" t="str">
            <v>Not start</v>
          </cell>
          <cell r="Z215" t="str">
            <v>Not start</v>
          </cell>
          <cell r="AA215" t="str">
            <v>Completed</v>
          </cell>
          <cell r="AB215" t="str">
            <v>Not start</v>
          </cell>
          <cell r="AC215" t="str">
            <v>Not start</v>
          </cell>
          <cell r="AD215" t="str">
            <v>Completed</v>
          </cell>
          <cell r="AE215" t="str">
            <v>Not start</v>
          </cell>
          <cell r="AF215">
            <v>0</v>
          </cell>
          <cell r="AG215">
            <v>0</v>
          </cell>
          <cell r="AH215">
            <v>0</v>
          </cell>
          <cell r="AI215">
            <v>0</v>
          </cell>
          <cell r="AJ215">
            <v>0</v>
          </cell>
        </row>
        <row r="216">
          <cell r="B216" t="str">
            <v>Not start</v>
          </cell>
          <cell r="C216" t="str">
            <v>Completed</v>
          </cell>
          <cell r="D216" t="str">
            <v>Not start</v>
          </cell>
          <cell r="E216" t="str">
            <v>Not start</v>
          </cell>
          <cell r="F216" t="str">
            <v>Not start</v>
          </cell>
          <cell r="G216" t="str">
            <v>Completed</v>
          </cell>
          <cell r="H216" t="str">
            <v>Not start</v>
          </cell>
          <cell r="I216" t="str">
            <v>Not start</v>
          </cell>
          <cell r="J216" t="str">
            <v>Not start</v>
          </cell>
          <cell r="K216" t="str">
            <v>Not start</v>
          </cell>
          <cell r="L216" t="str">
            <v>Completed</v>
          </cell>
          <cell r="M216" t="str">
            <v>Not start</v>
          </cell>
          <cell r="N216" t="str">
            <v>Completed</v>
          </cell>
          <cell r="O216" t="str">
            <v>Not start</v>
          </cell>
          <cell r="P216" t="str">
            <v>Completed</v>
          </cell>
          <cell r="Q216" t="str">
            <v>Not start</v>
          </cell>
          <cell r="R216" t="str">
            <v>Not start</v>
          </cell>
          <cell r="S216" t="str">
            <v>Not start</v>
          </cell>
          <cell r="T216" t="str">
            <v>Not start</v>
          </cell>
          <cell r="U216" t="str">
            <v>Not start</v>
          </cell>
          <cell r="V216" t="str">
            <v>Not start</v>
          </cell>
          <cell r="W216" t="str">
            <v>Not start</v>
          </cell>
          <cell r="X216" t="str">
            <v>Not start</v>
          </cell>
          <cell r="Y216" t="str">
            <v>Not start</v>
          </cell>
          <cell r="Z216" t="str">
            <v>Not start</v>
          </cell>
          <cell r="AA216" t="str">
            <v>Completed</v>
          </cell>
          <cell r="AB216" t="str">
            <v>Not start</v>
          </cell>
          <cell r="AC216" t="str">
            <v>Not start</v>
          </cell>
          <cell r="AD216" t="str">
            <v>Completed</v>
          </cell>
          <cell r="AE216" t="str">
            <v>Not start</v>
          </cell>
          <cell r="AF216">
            <v>0</v>
          </cell>
          <cell r="AG216">
            <v>0</v>
          </cell>
          <cell r="AH216">
            <v>0</v>
          </cell>
          <cell r="AI216">
            <v>0</v>
          </cell>
          <cell r="AJ216">
            <v>0</v>
          </cell>
        </row>
        <row r="217">
          <cell r="B217" t="str">
            <v>Not start</v>
          </cell>
          <cell r="C217" t="str">
            <v>Completed</v>
          </cell>
          <cell r="D217" t="str">
            <v>Not start</v>
          </cell>
          <cell r="E217" t="str">
            <v>Not start</v>
          </cell>
          <cell r="F217" t="str">
            <v>Not start</v>
          </cell>
          <cell r="G217" t="str">
            <v>Completed</v>
          </cell>
          <cell r="H217" t="str">
            <v>Not start</v>
          </cell>
          <cell r="I217" t="str">
            <v>Not start</v>
          </cell>
          <cell r="J217" t="str">
            <v>Not start</v>
          </cell>
          <cell r="K217" t="str">
            <v>Not start</v>
          </cell>
          <cell r="L217" t="str">
            <v>Completed</v>
          </cell>
          <cell r="M217" t="str">
            <v>Not start</v>
          </cell>
          <cell r="N217" t="str">
            <v>Completed</v>
          </cell>
          <cell r="O217" t="str">
            <v>Not start</v>
          </cell>
          <cell r="P217" t="str">
            <v>Completed</v>
          </cell>
          <cell r="Q217" t="str">
            <v>Not start</v>
          </cell>
          <cell r="R217" t="str">
            <v>Not start</v>
          </cell>
          <cell r="S217" t="str">
            <v>Not start</v>
          </cell>
          <cell r="T217" t="str">
            <v>Not start</v>
          </cell>
          <cell r="U217" t="str">
            <v>Not start</v>
          </cell>
          <cell r="V217" t="str">
            <v>Not start</v>
          </cell>
          <cell r="W217" t="str">
            <v>Not start</v>
          </cell>
          <cell r="X217" t="str">
            <v>Not start</v>
          </cell>
          <cell r="Y217" t="str">
            <v>Not start</v>
          </cell>
          <cell r="Z217" t="str">
            <v>Not start</v>
          </cell>
          <cell r="AA217" t="str">
            <v>Completed</v>
          </cell>
          <cell r="AB217" t="str">
            <v>Not start</v>
          </cell>
          <cell r="AC217" t="str">
            <v>Not start</v>
          </cell>
          <cell r="AD217" t="str">
            <v>Completed</v>
          </cell>
          <cell r="AE217" t="str">
            <v>Not start</v>
          </cell>
          <cell r="AF217">
            <v>0</v>
          </cell>
          <cell r="AG217">
            <v>0</v>
          </cell>
          <cell r="AH217">
            <v>0</v>
          </cell>
          <cell r="AI217">
            <v>0</v>
          </cell>
          <cell r="AJ217">
            <v>0</v>
          </cell>
        </row>
        <row r="218">
          <cell r="B218" t="str">
            <v>Not start</v>
          </cell>
          <cell r="C218" t="str">
            <v>Completed</v>
          </cell>
          <cell r="D218" t="str">
            <v>Not start</v>
          </cell>
          <cell r="E218" t="str">
            <v>Not start</v>
          </cell>
          <cell r="F218" t="str">
            <v>Not start</v>
          </cell>
          <cell r="G218" t="str">
            <v>Completed</v>
          </cell>
          <cell r="H218" t="str">
            <v>Not start</v>
          </cell>
          <cell r="I218" t="str">
            <v>Not start</v>
          </cell>
          <cell r="J218" t="str">
            <v>Not start</v>
          </cell>
          <cell r="K218" t="str">
            <v>Not start</v>
          </cell>
          <cell r="L218" t="str">
            <v>Completed</v>
          </cell>
          <cell r="M218" t="str">
            <v>Not start</v>
          </cell>
          <cell r="N218" t="str">
            <v>Completed</v>
          </cell>
          <cell r="O218" t="str">
            <v>Not start</v>
          </cell>
          <cell r="P218" t="str">
            <v>Completed</v>
          </cell>
          <cell r="Q218" t="str">
            <v>Not start</v>
          </cell>
          <cell r="R218" t="str">
            <v>Not start</v>
          </cell>
          <cell r="S218" t="str">
            <v>Not start</v>
          </cell>
          <cell r="T218" t="str">
            <v>Not start</v>
          </cell>
          <cell r="U218" t="str">
            <v>Not start</v>
          </cell>
          <cell r="V218" t="str">
            <v>Not start</v>
          </cell>
          <cell r="W218" t="str">
            <v>Not start</v>
          </cell>
          <cell r="X218" t="str">
            <v>Not start</v>
          </cell>
          <cell r="Y218" t="str">
            <v>Not start</v>
          </cell>
          <cell r="Z218" t="str">
            <v>Not start</v>
          </cell>
          <cell r="AA218" t="str">
            <v>Completed</v>
          </cell>
          <cell r="AB218" t="str">
            <v>Not start</v>
          </cell>
          <cell r="AC218" t="str">
            <v>Not start</v>
          </cell>
          <cell r="AD218" t="str">
            <v>Completed</v>
          </cell>
          <cell r="AE218" t="str">
            <v>Not start</v>
          </cell>
          <cell r="AF218">
            <v>0</v>
          </cell>
          <cell r="AG218">
            <v>0</v>
          </cell>
          <cell r="AH218">
            <v>0</v>
          </cell>
          <cell r="AI218">
            <v>0</v>
          </cell>
          <cell r="AJ218">
            <v>0</v>
          </cell>
        </row>
        <row r="219">
          <cell r="B219" t="str">
            <v>Not start</v>
          </cell>
          <cell r="C219" t="str">
            <v>Completed</v>
          </cell>
          <cell r="D219" t="str">
            <v>Not start</v>
          </cell>
          <cell r="E219" t="str">
            <v>Not start</v>
          </cell>
          <cell r="F219" t="str">
            <v>Not start</v>
          </cell>
          <cell r="G219" t="str">
            <v>Completed</v>
          </cell>
          <cell r="H219" t="str">
            <v>Not start</v>
          </cell>
          <cell r="I219" t="str">
            <v>Not start</v>
          </cell>
          <cell r="J219" t="str">
            <v>Not start</v>
          </cell>
          <cell r="K219" t="str">
            <v>Not start</v>
          </cell>
          <cell r="L219" t="str">
            <v>Completed</v>
          </cell>
          <cell r="M219" t="str">
            <v>Not start</v>
          </cell>
          <cell r="N219" t="str">
            <v>Completed</v>
          </cell>
          <cell r="O219" t="str">
            <v>Not start</v>
          </cell>
          <cell r="P219" t="str">
            <v>Completed</v>
          </cell>
          <cell r="Q219" t="str">
            <v>Not start</v>
          </cell>
          <cell r="R219" t="str">
            <v>Not start</v>
          </cell>
          <cell r="S219" t="str">
            <v>Not start</v>
          </cell>
          <cell r="T219" t="str">
            <v>Not start</v>
          </cell>
          <cell r="U219" t="str">
            <v>Not start</v>
          </cell>
          <cell r="V219" t="str">
            <v>Not start</v>
          </cell>
          <cell r="W219" t="str">
            <v>Not start</v>
          </cell>
          <cell r="X219" t="str">
            <v>Not start</v>
          </cell>
          <cell r="Y219" t="str">
            <v>Not start</v>
          </cell>
          <cell r="Z219" t="str">
            <v>Not start</v>
          </cell>
          <cell r="AA219" t="str">
            <v>Completed</v>
          </cell>
          <cell r="AB219" t="str">
            <v>Not start</v>
          </cell>
          <cell r="AC219" t="str">
            <v>Not start</v>
          </cell>
          <cell r="AD219" t="str">
            <v>Completed</v>
          </cell>
          <cell r="AE219" t="str">
            <v>Not start</v>
          </cell>
          <cell r="AF219">
            <v>0</v>
          </cell>
          <cell r="AG219">
            <v>0</v>
          </cell>
          <cell r="AH219">
            <v>0</v>
          </cell>
          <cell r="AI219">
            <v>0</v>
          </cell>
          <cell r="AJ219">
            <v>0</v>
          </cell>
        </row>
        <row r="220">
          <cell r="B220" t="str">
            <v>Not start</v>
          </cell>
          <cell r="C220" t="str">
            <v>Completed</v>
          </cell>
          <cell r="D220" t="str">
            <v>Not start</v>
          </cell>
          <cell r="E220" t="str">
            <v>Not start</v>
          </cell>
          <cell r="F220" t="str">
            <v>Not start</v>
          </cell>
          <cell r="G220" t="str">
            <v>Completed</v>
          </cell>
          <cell r="H220" t="str">
            <v>Not start</v>
          </cell>
          <cell r="I220" t="str">
            <v>Not start</v>
          </cell>
          <cell r="J220" t="str">
            <v>Not start</v>
          </cell>
          <cell r="K220" t="str">
            <v>Not start</v>
          </cell>
          <cell r="L220" t="str">
            <v>Completed</v>
          </cell>
          <cell r="M220" t="str">
            <v>Not start</v>
          </cell>
          <cell r="N220" t="str">
            <v>Completed</v>
          </cell>
          <cell r="O220" t="str">
            <v>Not start</v>
          </cell>
          <cell r="P220" t="str">
            <v>Completed</v>
          </cell>
          <cell r="Q220" t="str">
            <v>Not start</v>
          </cell>
          <cell r="R220" t="str">
            <v>Not start</v>
          </cell>
          <cell r="S220" t="str">
            <v>Not start</v>
          </cell>
          <cell r="T220" t="str">
            <v>Not start</v>
          </cell>
          <cell r="U220" t="str">
            <v>Not start</v>
          </cell>
          <cell r="V220" t="str">
            <v>Not start</v>
          </cell>
          <cell r="W220" t="str">
            <v>Not start</v>
          </cell>
          <cell r="X220" t="str">
            <v>Not start</v>
          </cell>
          <cell r="Y220" t="str">
            <v>Not start</v>
          </cell>
          <cell r="Z220" t="str">
            <v>Not start</v>
          </cell>
          <cell r="AA220" t="str">
            <v>Completed</v>
          </cell>
          <cell r="AB220" t="str">
            <v>Not start</v>
          </cell>
          <cell r="AC220" t="str">
            <v>Not start</v>
          </cell>
          <cell r="AD220" t="str">
            <v>Completed</v>
          </cell>
          <cell r="AE220" t="str">
            <v>Not start</v>
          </cell>
          <cell r="AF220">
            <v>0</v>
          </cell>
          <cell r="AG220">
            <v>0</v>
          </cell>
          <cell r="AH220">
            <v>0</v>
          </cell>
          <cell r="AI220">
            <v>0</v>
          </cell>
          <cell r="AJ220">
            <v>0</v>
          </cell>
        </row>
        <row r="221">
          <cell r="B221" t="str">
            <v>Not start</v>
          </cell>
          <cell r="C221" t="str">
            <v>Completed</v>
          </cell>
          <cell r="D221" t="str">
            <v>Not start</v>
          </cell>
          <cell r="E221" t="str">
            <v>Not start</v>
          </cell>
          <cell r="F221" t="str">
            <v>Not start</v>
          </cell>
          <cell r="G221" t="str">
            <v>Completed</v>
          </cell>
          <cell r="H221" t="str">
            <v>Not start</v>
          </cell>
          <cell r="I221" t="str">
            <v>Not start</v>
          </cell>
          <cell r="J221" t="str">
            <v>Not start</v>
          </cell>
          <cell r="K221" t="str">
            <v>Not start</v>
          </cell>
          <cell r="L221" t="str">
            <v>Completed</v>
          </cell>
          <cell r="M221" t="str">
            <v>Not start</v>
          </cell>
          <cell r="N221" t="str">
            <v>Completed</v>
          </cell>
          <cell r="O221" t="str">
            <v>Not start</v>
          </cell>
          <cell r="P221" t="str">
            <v>Completed</v>
          </cell>
          <cell r="Q221" t="str">
            <v>Not start</v>
          </cell>
          <cell r="R221" t="str">
            <v>Not start</v>
          </cell>
          <cell r="S221" t="str">
            <v>Not start</v>
          </cell>
          <cell r="T221" t="str">
            <v>Not start</v>
          </cell>
          <cell r="U221" t="str">
            <v>Not start</v>
          </cell>
          <cell r="V221" t="str">
            <v>Not start</v>
          </cell>
          <cell r="W221" t="str">
            <v>Not start</v>
          </cell>
          <cell r="X221" t="str">
            <v>Not start</v>
          </cell>
          <cell r="Y221" t="str">
            <v>Not start</v>
          </cell>
          <cell r="Z221" t="str">
            <v>Not start</v>
          </cell>
          <cell r="AA221" t="str">
            <v>Completed</v>
          </cell>
          <cell r="AB221" t="str">
            <v>Not start</v>
          </cell>
          <cell r="AC221" t="str">
            <v>Not start</v>
          </cell>
          <cell r="AD221" t="str">
            <v>Completed</v>
          </cell>
          <cell r="AE221" t="str">
            <v>Not start</v>
          </cell>
          <cell r="AF221">
            <v>0</v>
          </cell>
          <cell r="AG221">
            <v>0</v>
          </cell>
          <cell r="AH221">
            <v>0</v>
          </cell>
          <cell r="AI221">
            <v>0</v>
          </cell>
          <cell r="AJ221">
            <v>0</v>
          </cell>
        </row>
        <row r="222">
          <cell r="B222" t="str">
            <v>Not start</v>
          </cell>
          <cell r="C222" t="str">
            <v>Completed</v>
          </cell>
          <cell r="D222" t="str">
            <v>Not start</v>
          </cell>
          <cell r="E222" t="str">
            <v>Not start</v>
          </cell>
          <cell r="F222" t="str">
            <v>Not start</v>
          </cell>
          <cell r="G222" t="str">
            <v>Completed</v>
          </cell>
          <cell r="H222" t="str">
            <v>Not start</v>
          </cell>
          <cell r="I222" t="str">
            <v>Not start</v>
          </cell>
          <cell r="J222" t="str">
            <v>Not start</v>
          </cell>
          <cell r="K222" t="str">
            <v>Not start</v>
          </cell>
          <cell r="L222" t="str">
            <v>Completed</v>
          </cell>
          <cell r="M222" t="str">
            <v>Not start</v>
          </cell>
          <cell r="N222" t="str">
            <v>Completed</v>
          </cell>
          <cell r="O222" t="str">
            <v>Not start</v>
          </cell>
          <cell r="P222" t="str">
            <v>Completed</v>
          </cell>
          <cell r="Q222" t="str">
            <v>Not start</v>
          </cell>
          <cell r="R222" t="str">
            <v>Not start</v>
          </cell>
          <cell r="S222" t="str">
            <v>Not start</v>
          </cell>
          <cell r="T222" t="str">
            <v>Not start</v>
          </cell>
          <cell r="U222" t="str">
            <v>Not start</v>
          </cell>
          <cell r="V222" t="str">
            <v>Not start</v>
          </cell>
          <cell r="W222" t="str">
            <v>Not start</v>
          </cell>
          <cell r="X222" t="str">
            <v>Not start</v>
          </cell>
          <cell r="Y222" t="str">
            <v>Not start</v>
          </cell>
          <cell r="Z222" t="str">
            <v>Not start</v>
          </cell>
          <cell r="AA222" t="str">
            <v>Completed</v>
          </cell>
          <cell r="AB222" t="str">
            <v>Not start</v>
          </cell>
          <cell r="AC222" t="str">
            <v>Not start</v>
          </cell>
          <cell r="AD222" t="str">
            <v>Completed</v>
          </cell>
          <cell r="AE222" t="str">
            <v>Not start</v>
          </cell>
          <cell r="AF222">
            <v>0</v>
          </cell>
          <cell r="AG222">
            <v>0</v>
          </cell>
          <cell r="AH222">
            <v>0</v>
          </cell>
          <cell r="AI222">
            <v>0</v>
          </cell>
          <cell r="AJ222">
            <v>0</v>
          </cell>
        </row>
        <row r="223">
          <cell r="B223" t="str">
            <v>Not start</v>
          </cell>
          <cell r="C223" t="str">
            <v>Completed</v>
          </cell>
          <cell r="D223" t="str">
            <v>Not start</v>
          </cell>
          <cell r="E223" t="str">
            <v>Not start</v>
          </cell>
          <cell r="F223" t="str">
            <v>Not start</v>
          </cell>
          <cell r="G223" t="str">
            <v>Completed</v>
          </cell>
          <cell r="H223" t="str">
            <v>Not start</v>
          </cell>
          <cell r="I223" t="str">
            <v>Not start</v>
          </cell>
          <cell r="J223" t="str">
            <v>Not start</v>
          </cell>
          <cell r="K223" t="str">
            <v>Not start</v>
          </cell>
          <cell r="L223" t="str">
            <v>Completed</v>
          </cell>
          <cell r="M223" t="str">
            <v>Not start</v>
          </cell>
          <cell r="N223" t="str">
            <v>Completed</v>
          </cell>
          <cell r="O223" t="str">
            <v>Not start</v>
          </cell>
          <cell r="P223" t="str">
            <v>Completed</v>
          </cell>
          <cell r="Q223" t="str">
            <v>Not start</v>
          </cell>
          <cell r="R223" t="str">
            <v>Not start</v>
          </cell>
          <cell r="S223" t="str">
            <v>Not start</v>
          </cell>
          <cell r="T223" t="str">
            <v>Not start</v>
          </cell>
          <cell r="U223" t="str">
            <v>Not start</v>
          </cell>
          <cell r="V223" t="str">
            <v>Not start</v>
          </cell>
          <cell r="W223" t="str">
            <v>Not start</v>
          </cell>
          <cell r="X223" t="str">
            <v>Not start</v>
          </cell>
          <cell r="Y223" t="str">
            <v>Not start</v>
          </cell>
          <cell r="Z223" t="str">
            <v>Not start</v>
          </cell>
          <cell r="AA223" t="str">
            <v>Completed</v>
          </cell>
          <cell r="AB223" t="str">
            <v>Not start</v>
          </cell>
          <cell r="AC223" t="str">
            <v>Not start</v>
          </cell>
          <cell r="AD223" t="str">
            <v>Completed</v>
          </cell>
          <cell r="AE223" t="str">
            <v>Not start</v>
          </cell>
          <cell r="AF223">
            <v>0</v>
          </cell>
          <cell r="AG223">
            <v>0</v>
          </cell>
          <cell r="AH223">
            <v>0</v>
          </cell>
          <cell r="AI223">
            <v>0</v>
          </cell>
          <cell r="AJ223">
            <v>0</v>
          </cell>
        </row>
        <row r="224">
          <cell r="B224" t="str">
            <v>Not start</v>
          </cell>
          <cell r="C224" t="str">
            <v>Completed</v>
          </cell>
          <cell r="D224" t="str">
            <v>Not start</v>
          </cell>
          <cell r="E224" t="str">
            <v>Not start</v>
          </cell>
          <cell r="F224" t="str">
            <v>Not start</v>
          </cell>
          <cell r="G224" t="str">
            <v>Completed</v>
          </cell>
          <cell r="H224" t="str">
            <v>Not start</v>
          </cell>
          <cell r="I224" t="str">
            <v>Not start</v>
          </cell>
          <cell r="J224" t="str">
            <v>Not start</v>
          </cell>
          <cell r="K224" t="str">
            <v>Not start</v>
          </cell>
          <cell r="L224" t="str">
            <v>Completed</v>
          </cell>
          <cell r="M224" t="str">
            <v>Not start</v>
          </cell>
          <cell r="N224" t="str">
            <v>Completed</v>
          </cell>
          <cell r="O224" t="str">
            <v>Not start</v>
          </cell>
          <cell r="P224" t="str">
            <v>Completed</v>
          </cell>
          <cell r="Q224" t="str">
            <v>Not start</v>
          </cell>
          <cell r="R224" t="str">
            <v>Not start</v>
          </cell>
          <cell r="S224" t="str">
            <v>Not start</v>
          </cell>
          <cell r="T224" t="str">
            <v>Not start</v>
          </cell>
          <cell r="U224" t="str">
            <v>Not start</v>
          </cell>
          <cell r="V224" t="str">
            <v>Not start</v>
          </cell>
          <cell r="W224" t="str">
            <v>Not start</v>
          </cell>
          <cell r="X224" t="str">
            <v>Not start</v>
          </cell>
          <cell r="Y224" t="str">
            <v>Not start</v>
          </cell>
          <cell r="Z224" t="str">
            <v>Not start</v>
          </cell>
          <cell r="AA224" t="str">
            <v>Completed</v>
          </cell>
          <cell r="AB224" t="str">
            <v>Not start</v>
          </cell>
          <cell r="AC224" t="str">
            <v>Not start</v>
          </cell>
          <cell r="AD224" t="str">
            <v>Completed</v>
          </cell>
          <cell r="AE224" t="str">
            <v>Not start</v>
          </cell>
          <cell r="AF224">
            <v>0</v>
          </cell>
          <cell r="AG224">
            <v>0</v>
          </cell>
          <cell r="AH224">
            <v>0</v>
          </cell>
          <cell r="AI224">
            <v>0</v>
          </cell>
          <cell r="AJ224">
            <v>0</v>
          </cell>
        </row>
        <row r="225">
          <cell r="B225" t="str">
            <v>Not start</v>
          </cell>
          <cell r="C225" t="str">
            <v>Completed</v>
          </cell>
          <cell r="D225" t="str">
            <v>Not start</v>
          </cell>
          <cell r="E225" t="str">
            <v>Not start</v>
          </cell>
          <cell r="F225" t="str">
            <v>Not start</v>
          </cell>
          <cell r="G225" t="str">
            <v>Completed</v>
          </cell>
          <cell r="H225" t="str">
            <v>Not start</v>
          </cell>
          <cell r="I225" t="str">
            <v>Not start</v>
          </cell>
          <cell r="J225" t="str">
            <v>Not start</v>
          </cell>
          <cell r="K225" t="str">
            <v>Not start</v>
          </cell>
          <cell r="L225" t="str">
            <v>Completed</v>
          </cell>
          <cell r="M225" t="str">
            <v>Not start</v>
          </cell>
          <cell r="N225" t="str">
            <v>Completed</v>
          </cell>
          <cell r="O225" t="str">
            <v>Not start</v>
          </cell>
          <cell r="P225" t="str">
            <v>Completed</v>
          </cell>
          <cell r="Q225" t="str">
            <v>Not start</v>
          </cell>
          <cell r="R225" t="str">
            <v>Not start</v>
          </cell>
          <cell r="S225" t="str">
            <v>Not start</v>
          </cell>
          <cell r="T225" t="str">
            <v>Not start</v>
          </cell>
          <cell r="U225" t="str">
            <v>Not start</v>
          </cell>
          <cell r="V225" t="str">
            <v>Not start</v>
          </cell>
          <cell r="W225" t="str">
            <v>Not start</v>
          </cell>
          <cell r="X225" t="str">
            <v>Not start</v>
          </cell>
          <cell r="Y225" t="str">
            <v>Not start</v>
          </cell>
          <cell r="Z225" t="str">
            <v>Not start</v>
          </cell>
          <cell r="AA225" t="str">
            <v>Completed</v>
          </cell>
          <cell r="AB225" t="str">
            <v>Not start</v>
          </cell>
          <cell r="AC225" t="str">
            <v>Not start</v>
          </cell>
          <cell r="AD225" t="str">
            <v>Completed</v>
          </cell>
          <cell r="AE225" t="str">
            <v>Not start</v>
          </cell>
          <cell r="AF225">
            <v>0</v>
          </cell>
          <cell r="AG225">
            <v>0</v>
          </cell>
          <cell r="AH225">
            <v>0</v>
          </cell>
          <cell r="AI225">
            <v>0</v>
          </cell>
          <cell r="AJ225">
            <v>0</v>
          </cell>
        </row>
        <row r="226">
          <cell r="B226">
            <v>2.7397260273972601</v>
          </cell>
          <cell r="C226">
            <v>0</v>
          </cell>
          <cell r="D226">
            <v>0</v>
          </cell>
          <cell r="E226">
            <v>0</v>
          </cell>
          <cell r="F226">
            <v>0</v>
          </cell>
          <cell r="G226">
            <v>100</v>
          </cell>
          <cell r="H226">
            <v>0</v>
          </cell>
          <cell r="I226">
            <v>0</v>
          </cell>
          <cell r="J226">
            <v>0</v>
          </cell>
          <cell r="K226">
            <v>0</v>
          </cell>
          <cell r="L226">
            <v>100</v>
          </cell>
          <cell r="M226">
            <v>0</v>
          </cell>
          <cell r="N226">
            <v>100</v>
          </cell>
          <cell r="O226">
            <v>0</v>
          </cell>
          <cell r="P226">
            <v>100</v>
          </cell>
          <cell r="Q226">
            <v>0</v>
          </cell>
          <cell r="R226">
            <v>0</v>
          </cell>
          <cell r="S226">
            <v>0</v>
          </cell>
          <cell r="T226">
            <v>0</v>
          </cell>
          <cell r="U226">
            <v>0</v>
          </cell>
          <cell r="V226">
            <v>0</v>
          </cell>
          <cell r="W226">
            <v>0</v>
          </cell>
          <cell r="X226">
            <v>0</v>
          </cell>
          <cell r="Y226">
            <v>0</v>
          </cell>
          <cell r="Z226">
            <v>0</v>
          </cell>
          <cell r="AA226">
            <v>100</v>
          </cell>
          <cell r="AB226">
            <v>0</v>
          </cell>
          <cell r="AC226">
            <v>0</v>
          </cell>
          <cell r="AD226">
            <v>100</v>
          </cell>
          <cell r="AE226">
            <v>0</v>
          </cell>
          <cell r="AF226">
            <v>0</v>
          </cell>
          <cell r="AG226">
            <v>0</v>
          </cell>
          <cell r="AH226">
            <v>0</v>
          </cell>
          <cell r="AI226">
            <v>0</v>
          </cell>
          <cell r="AJ226">
            <v>0</v>
          </cell>
        </row>
        <row r="227">
          <cell r="B227" t="str">
            <v>Completed</v>
          </cell>
          <cell r="C227" t="str">
            <v>Not start</v>
          </cell>
          <cell r="D227" t="str">
            <v>Not start</v>
          </cell>
          <cell r="E227" t="str">
            <v>Not start</v>
          </cell>
          <cell r="F227" t="str">
            <v>Not start</v>
          </cell>
          <cell r="G227" t="str">
            <v>Completed</v>
          </cell>
          <cell r="H227" t="str">
            <v>Not start</v>
          </cell>
          <cell r="I227" t="str">
            <v>Not start</v>
          </cell>
          <cell r="J227" t="str">
            <v>Not start</v>
          </cell>
          <cell r="K227" t="str">
            <v>Not start</v>
          </cell>
          <cell r="L227" t="str">
            <v>Completed</v>
          </cell>
          <cell r="M227" t="str">
            <v>Not start</v>
          </cell>
          <cell r="N227" t="str">
            <v>Completed</v>
          </cell>
          <cell r="O227" t="str">
            <v>Not start</v>
          </cell>
          <cell r="P227" t="str">
            <v>Completed</v>
          </cell>
          <cell r="Q227" t="str">
            <v>Not start</v>
          </cell>
          <cell r="R227" t="str">
            <v>Not start</v>
          </cell>
          <cell r="S227" t="str">
            <v>Not start</v>
          </cell>
          <cell r="T227" t="str">
            <v>Not start</v>
          </cell>
          <cell r="U227" t="str">
            <v>Not start</v>
          </cell>
          <cell r="V227" t="str">
            <v>Not start</v>
          </cell>
          <cell r="W227" t="str">
            <v>Not start</v>
          </cell>
          <cell r="X227" t="str">
            <v>Not start</v>
          </cell>
          <cell r="Y227" t="str">
            <v>Not start</v>
          </cell>
          <cell r="Z227" t="str">
            <v>Not start</v>
          </cell>
          <cell r="AA227" t="str">
            <v>Completed</v>
          </cell>
          <cell r="AB227" t="str">
            <v>Not start</v>
          </cell>
          <cell r="AC227" t="str">
            <v>Not start</v>
          </cell>
          <cell r="AD227" t="str">
            <v>Completed</v>
          </cell>
          <cell r="AE227" t="str">
            <v>Not start</v>
          </cell>
          <cell r="AF227">
            <v>0</v>
          </cell>
          <cell r="AG227">
            <v>0</v>
          </cell>
          <cell r="AH227">
            <v>0</v>
          </cell>
          <cell r="AI227">
            <v>0</v>
          </cell>
          <cell r="AJ227">
            <v>0</v>
          </cell>
        </row>
        <row r="228">
          <cell r="B228" t="str">
            <v>Not start</v>
          </cell>
          <cell r="C228" t="str">
            <v>Not start</v>
          </cell>
          <cell r="D228" t="str">
            <v>Not start</v>
          </cell>
          <cell r="E228" t="str">
            <v>Not start</v>
          </cell>
          <cell r="F228" t="str">
            <v>Not start</v>
          </cell>
          <cell r="G228" t="str">
            <v>Completed</v>
          </cell>
          <cell r="H228" t="str">
            <v>Not start</v>
          </cell>
          <cell r="I228" t="str">
            <v>Not start</v>
          </cell>
          <cell r="J228" t="str">
            <v>Not start</v>
          </cell>
          <cell r="K228" t="str">
            <v>Not start</v>
          </cell>
          <cell r="L228" t="str">
            <v>Completed</v>
          </cell>
          <cell r="M228" t="str">
            <v>Not start</v>
          </cell>
          <cell r="N228" t="str">
            <v>Completed</v>
          </cell>
          <cell r="O228" t="str">
            <v>Not start</v>
          </cell>
          <cell r="P228" t="str">
            <v>Completed</v>
          </cell>
          <cell r="Q228" t="str">
            <v>Not start</v>
          </cell>
          <cell r="R228" t="str">
            <v>Not start</v>
          </cell>
          <cell r="S228" t="str">
            <v>Not start</v>
          </cell>
          <cell r="T228" t="str">
            <v>Not start</v>
          </cell>
          <cell r="U228" t="str">
            <v>Not start</v>
          </cell>
          <cell r="V228" t="str">
            <v>Not start</v>
          </cell>
          <cell r="W228" t="str">
            <v>Not start</v>
          </cell>
          <cell r="X228" t="str">
            <v>Not start</v>
          </cell>
          <cell r="Y228" t="str">
            <v>Not start</v>
          </cell>
          <cell r="Z228" t="str">
            <v>Not start</v>
          </cell>
          <cell r="AA228" t="str">
            <v>Completed</v>
          </cell>
          <cell r="AB228" t="str">
            <v>Not start</v>
          </cell>
          <cell r="AC228" t="str">
            <v>Not start</v>
          </cell>
          <cell r="AD228" t="str">
            <v>Completed</v>
          </cell>
          <cell r="AE228" t="str">
            <v>Not start</v>
          </cell>
          <cell r="AF228">
            <v>0</v>
          </cell>
          <cell r="AG228">
            <v>0</v>
          </cell>
          <cell r="AH228">
            <v>0</v>
          </cell>
          <cell r="AI228">
            <v>0</v>
          </cell>
          <cell r="AJ228">
            <v>0</v>
          </cell>
        </row>
        <row r="229">
          <cell r="B229" t="str">
            <v>Not start</v>
          </cell>
          <cell r="C229" t="str">
            <v>Not start</v>
          </cell>
          <cell r="D229" t="str">
            <v>Not start</v>
          </cell>
          <cell r="E229" t="str">
            <v>Not start</v>
          </cell>
          <cell r="F229" t="str">
            <v>Not start</v>
          </cell>
          <cell r="G229" t="str">
            <v>Completed</v>
          </cell>
          <cell r="H229" t="str">
            <v>Not start</v>
          </cell>
          <cell r="I229" t="str">
            <v>Not start</v>
          </cell>
          <cell r="J229" t="str">
            <v>Not start</v>
          </cell>
          <cell r="K229" t="str">
            <v>Not start</v>
          </cell>
          <cell r="L229" t="str">
            <v>Completed</v>
          </cell>
          <cell r="M229" t="str">
            <v>Not start</v>
          </cell>
          <cell r="N229" t="str">
            <v>Completed</v>
          </cell>
          <cell r="O229" t="str">
            <v>Not start</v>
          </cell>
          <cell r="P229" t="str">
            <v>Completed</v>
          </cell>
          <cell r="Q229" t="str">
            <v>Not start</v>
          </cell>
          <cell r="R229" t="str">
            <v>Not start</v>
          </cell>
          <cell r="S229" t="str">
            <v>Not start</v>
          </cell>
          <cell r="T229" t="str">
            <v>Not start</v>
          </cell>
          <cell r="U229" t="str">
            <v>Not start</v>
          </cell>
          <cell r="V229" t="str">
            <v>Not start</v>
          </cell>
          <cell r="W229" t="str">
            <v>Not start</v>
          </cell>
          <cell r="X229" t="str">
            <v>Not start</v>
          </cell>
          <cell r="Y229" t="str">
            <v>Not start</v>
          </cell>
          <cell r="Z229" t="str">
            <v>Not start</v>
          </cell>
          <cell r="AA229" t="str">
            <v>Completed</v>
          </cell>
          <cell r="AB229" t="str">
            <v>Not start</v>
          </cell>
          <cell r="AC229" t="str">
            <v>Not start</v>
          </cell>
          <cell r="AD229" t="str">
            <v>Completed</v>
          </cell>
          <cell r="AE229" t="str">
            <v>Not start</v>
          </cell>
          <cell r="AF229">
            <v>0</v>
          </cell>
          <cell r="AG229">
            <v>0</v>
          </cell>
          <cell r="AH229">
            <v>0</v>
          </cell>
          <cell r="AI229">
            <v>0</v>
          </cell>
          <cell r="AJ229">
            <v>0</v>
          </cell>
        </row>
        <row r="230">
          <cell r="B230" t="str">
            <v>Not start</v>
          </cell>
          <cell r="C230" t="str">
            <v>Not start</v>
          </cell>
          <cell r="D230" t="str">
            <v>Not start</v>
          </cell>
          <cell r="E230" t="str">
            <v>Not start</v>
          </cell>
          <cell r="F230" t="str">
            <v>Not start</v>
          </cell>
          <cell r="G230" t="str">
            <v>Completed</v>
          </cell>
          <cell r="H230" t="str">
            <v>Not start</v>
          </cell>
          <cell r="I230" t="str">
            <v>Not start</v>
          </cell>
          <cell r="J230" t="str">
            <v>Not start</v>
          </cell>
          <cell r="K230" t="str">
            <v>Not start</v>
          </cell>
          <cell r="L230" t="str">
            <v>Completed</v>
          </cell>
          <cell r="M230" t="str">
            <v>Not start</v>
          </cell>
          <cell r="N230" t="str">
            <v>Completed</v>
          </cell>
          <cell r="O230" t="str">
            <v>Not start</v>
          </cell>
          <cell r="P230" t="str">
            <v>Completed</v>
          </cell>
          <cell r="Q230" t="str">
            <v>Not start</v>
          </cell>
          <cell r="R230" t="str">
            <v>Not start</v>
          </cell>
          <cell r="S230" t="str">
            <v>Not start</v>
          </cell>
          <cell r="T230" t="str">
            <v>Not start</v>
          </cell>
          <cell r="U230" t="str">
            <v>Not start</v>
          </cell>
          <cell r="V230" t="str">
            <v>Not start</v>
          </cell>
          <cell r="W230" t="str">
            <v>Not start</v>
          </cell>
          <cell r="X230" t="str">
            <v>Not start</v>
          </cell>
          <cell r="Y230" t="str">
            <v>Not start</v>
          </cell>
          <cell r="Z230" t="str">
            <v>Not start</v>
          </cell>
          <cell r="AA230" t="str">
            <v>Completed</v>
          </cell>
          <cell r="AB230" t="str">
            <v>Not start</v>
          </cell>
          <cell r="AC230" t="str">
            <v>Not start</v>
          </cell>
          <cell r="AD230" t="str">
            <v>Completed</v>
          </cell>
          <cell r="AE230" t="str">
            <v>Not start</v>
          </cell>
          <cell r="AF230">
            <v>0</v>
          </cell>
          <cell r="AG230">
            <v>0</v>
          </cell>
          <cell r="AH230">
            <v>0</v>
          </cell>
          <cell r="AI230">
            <v>0</v>
          </cell>
          <cell r="AJ230">
            <v>0</v>
          </cell>
        </row>
        <row r="231">
          <cell r="B231" t="str">
            <v>Not start</v>
          </cell>
          <cell r="C231" t="str">
            <v>Not start</v>
          </cell>
          <cell r="D231" t="str">
            <v>Not start</v>
          </cell>
          <cell r="E231" t="str">
            <v>Not start</v>
          </cell>
          <cell r="F231" t="str">
            <v>Not start</v>
          </cell>
          <cell r="G231" t="str">
            <v>Completed</v>
          </cell>
          <cell r="H231" t="str">
            <v>Not start</v>
          </cell>
          <cell r="I231" t="str">
            <v>Not start</v>
          </cell>
          <cell r="J231" t="str">
            <v>Not start</v>
          </cell>
          <cell r="K231" t="str">
            <v>Not start</v>
          </cell>
          <cell r="L231" t="str">
            <v>Completed</v>
          </cell>
          <cell r="M231" t="str">
            <v>Not start</v>
          </cell>
          <cell r="N231" t="str">
            <v>Completed</v>
          </cell>
          <cell r="O231" t="str">
            <v>Not start</v>
          </cell>
          <cell r="P231" t="str">
            <v>Completed</v>
          </cell>
          <cell r="Q231" t="str">
            <v>Not start</v>
          </cell>
          <cell r="R231" t="str">
            <v>Not start</v>
          </cell>
          <cell r="S231" t="str">
            <v>Not start</v>
          </cell>
          <cell r="T231" t="str">
            <v>Not start</v>
          </cell>
          <cell r="U231" t="str">
            <v>Not start</v>
          </cell>
          <cell r="V231" t="str">
            <v>Not start</v>
          </cell>
          <cell r="W231" t="str">
            <v>Not start</v>
          </cell>
          <cell r="X231" t="str">
            <v>Not start</v>
          </cell>
          <cell r="Y231" t="str">
            <v>Not start</v>
          </cell>
          <cell r="Z231" t="str">
            <v>Not start</v>
          </cell>
          <cell r="AA231" t="str">
            <v>Completed</v>
          </cell>
          <cell r="AB231" t="str">
            <v>Not start</v>
          </cell>
          <cell r="AC231" t="str">
            <v>Not start</v>
          </cell>
          <cell r="AD231" t="str">
            <v>Completed</v>
          </cell>
          <cell r="AE231" t="str">
            <v>Not start</v>
          </cell>
          <cell r="AF231">
            <v>0</v>
          </cell>
          <cell r="AG231">
            <v>0</v>
          </cell>
          <cell r="AH231">
            <v>0</v>
          </cell>
          <cell r="AI231">
            <v>0</v>
          </cell>
          <cell r="AJ231">
            <v>0</v>
          </cell>
        </row>
        <row r="232">
          <cell r="B232" t="str">
            <v>Not start</v>
          </cell>
          <cell r="C232" t="str">
            <v>Not start</v>
          </cell>
          <cell r="D232" t="str">
            <v>Not start</v>
          </cell>
          <cell r="E232" t="str">
            <v>Not start</v>
          </cell>
          <cell r="F232" t="str">
            <v>Not start</v>
          </cell>
          <cell r="G232" t="str">
            <v>Completed</v>
          </cell>
          <cell r="H232" t="str">
            <v>Not start</v>
          </cell>
          <cell r="I232" t="str">
            <v>Not start</v>
          </cell>
          <cell r="J232" t="str">
            <v>Not start</v>
          </cell>
          <cell r="K232" t="str">
            <v>Not start</v>
          </cell>
          <cell r="L232" t="str">
            <v>Completed</v>
          </cell>
          <cell r="M232" t="str">
            <v>Not start</v>
          </cell>
          <cell r="N232" t="str">
            <v>Completed</v>
          </cell>
          <cell r="O232" t="str">
            <v>Not start</v>
          </cell>
          <cell r="P232" t="str">
            <v>Completed</v>
          </cell>
          <cell r="Q232" t="str">
            <v>Not start</v>
          </cell>
          <cell r="R232" t="str">
            <v>Not start</v>
          </cell>
          <cell r="S232" t="str">
            <v>Not start</v>
          </cell>
          <cell r="T232" t="str">
            <v>Not start</v>
          </cell>
          <cell r="U232" t="str">
            <v>Not start</v>
          </cell>
          <cell r="V232" t="str">
            <v>Not start</v>
          </cell>
          <cell r="W232" t="str">
            <v>Not start</v>
          </cell>
          <cell r="X232" t="str">
            <v>Not start</v>
          </cell>
          <cell r="Y232" t="str">
            <v>Not start</v>
          </cell>
          <cell r="Z232" t="str">
            <v>Not start</v>
          </cell>
          <cell r="AA232" t="str">
            <v>Completed</v>
          </cell>
          <cell r="AB232" t="str">
            <v>Not start</v>
          </cell>
          <cell r="AC232" t="str">
            <v>Not start</v>
          </cell>
          <cell r="AD232" t="str">
            <v>Completed</v>
          </cell>
          <cell r="AE232" t="str">
            <v>Not start</v>
          </cell>
          <cell r="AF232">
            <v>0</v>
          </cell>
          <cell r="AG232">
            <v>0</v>
          </cell>
          <cell r="AH232">
            <v>0</v>
          </cell>
          <cell r="AI232">
            <v>0</v>
          </cell>
          <cell r="AJ232">
            <v>0</v>
          </cell>
        </row>
        <row r="233">
          <cell r="B233" t="str">
            <v>Not start</v>
          </cell>
          <cell r="C233" t="str">
            <v>Not start</v>
          </cell>
          <cell r="D233" t="str">
            <v>Not start</v>
          </cell>
          <cell r="E233" t="str">
            <v>Not start</v>
          </cell>
          <cell r="F233" t="str">
            <v>Not start</v>
          </cell>
          <cell r="G233" t="str">
            <v>Completed</v>
          </cell>
          <cell r="H233" t="str">
            <v>Not start</v>
          </cell>
          <cell r="I233" t="str">
            <v>Not start</v>
          </cell>
          <cell r="J233" t="str">
            <v>Not start</v>
          </cell>
          <cell r="K233" t="str">
            <v>Not start</v>
          </cell>
          <cell r="L233" t="str">
            <v>Completed</v>
          </cell>
          <cell r="M233" t="str">
            <v>Not start</v>
          </cell>
          <cell r="N233" t="str">
            <v>Completed</v>
          </cell>
          <cell r="O233" t="str">
            <v>Not start</v>
          </cell>
          <cell r="P233" t="str">
            <v>Completed</v>
          </cell>
          <cell r="Q233" t="str">
            <v>Not start</v>
          </cell>
          <cell r="R233" t="str">
            <v>Not start</v>
          </cell>
          <cell r="S233" t="str">
            <v>Not start</v>
          </cell>
          <cell r="T233" t="str">
            <v>Not start</v>
          </cell>
          <cell r="U233" t="str">
            <v>Not start</v>
          </cell>
          <cell r="V233" t="str">
            <v>Not start</v>
          </cell>
          <cell r="W233" t="str">
            <v>Not start</v>
          </cell>
          <cell r="X233" t="str">
            <v>Not start</v>
          </cell>
          <cell r="Y233" t="str">
            <v>Not start</v>
          </cell>
          <cell r="Z233" t="str">
            <v>Not start</v>
          </cell>
          <cell r="AA233" t="str">
            <v>Completed</v>
          </cell>
          <cell r="AB233" t="str">
            <v>Not start</v>
          </cell>
          <cell r="AC233" t="str">
            <v>Not start</v>
          </cell>
          <cell r="AD233" t="str">
            <v>Completed</v>
          </cell>
          <cell r="AE233" t="str">
            <v>Not start</v>
          </cell>
          <cell r="AF233">
            <v>0</v>
          </cell>
          <cell r="AG233">
            <v>0</v>
          </cell>
          <cell r="AH233">
            <v>0</v>
          </cell>
          <cell r="AI233">
            <v>0</v>
          </cell>
          <cell r="AJ233">
            <v>0</v>
          </cell>
        </row>
        <row r="234">
          <cell r="B234" t="str">
            <v>Not start</v>
          </cell>
          <cell r="C234" t="str">
            <v>Not start</v>
          </cell>
          <cell r="D234" t="str">
            <v>Not start</v>
          </cell>
          <cell r="E234" t="str">
            <v>Not start</v>
          </cell>
          <cell r="F234" t="str">
            <v>Not start</v>
          </cell>
          <cell r="G234" t="str">
            <v>Completed</v>
          </cell>
          <cell r="H234" t="str">
            <v>Not start</v>
          </cell>
          <cell r="I234" t="str">
            <v>Not start</v>
          </cell>
          <cell r="J234" t="str">
            <v>Not start</v>
          </cell>
          <cell r="K234" t="str">
            <v>Not start</v>
          </cell>
          <cell r="L234" t="str">
            <v>Completed</v>
          </cell>
          <cell r="M234" t="str">
            <v>Not start</v>
          </cell>
          <cell r="N234" t="str">
            <v>Completed</v>
          </cell>
          <cell r="O234" t="str">
            <v>Not start</v>
          </cell>
          <cell r="P234" t="str">
            <v>Completed</v>
          </cell>
          <cell r="Q234" t="str">
            <v>Not start</v>
          </cell>
          <cell r="R234" t="str">
            <v>Not start</v>
          </cell>
          <cell r="S234" t="str">
            <v>Not start</v>
          </cell>
          <cell r="T234" t="str">
            <v>Not start</v>
          </cell>
          <cell r="U234" t="str">
            <v>Not start</v>
          </cell>
          <cell r="V234" t="str">
            <v>Not start</v>
          </cell>
          <cell r="W234" t="str">
            <v>Not start</v>
          </cell>
          <cell r="X234" t="str">
            <v>Not start</v>
          </cell>
          <cell r="Y234" t="str">
            <v>Not start</v>
          </cell>
          <cell r="Z234" t="str">
            <v>Not start</v>
          </cell>
          <cell r="AA234" t="str">
            <v>Completed</v>
          </cell>
          <cell r="AB234" t="str">
            <v>Not start</v>
          </cell>
          <cell r="AC234" t="str">
            <v>Not start</v>
          </cell>
          <cell r="AD234" t="str">
            <v>Completed</v>
          </cell>
          <cell r="AE234" t="str">
            <v>Not start</v>
          </cell>
          <cell r="AF234">
            <v>0</v>
          </cell>
          <cell r="AG234">
            <v>0</v>
          </cell>
          <cell r="AH234">
            <v>0</v>
          </cell>
          <cell r="AI234">
            <v>0</v>
          </cell>
          <cell r="AJ234">
            <v>0</v>
          </cell>
        </row>
        <row r="235">
          <cell r="B235" t="str">
            <v>Not start</v>
          </cell>
          <cell r="C235" t="str">
            <v>Not start</v>
          </cell>
          <cell r="D235" t="str">
            <v>Not start</v>
          </cell>
          <cell r="E235" t="str">
            <v>Not start</v>
          </cell>
          <cell r="F235" t="str">
            <v>Not start</v>
          </cell>
          <cell r="G235" t="str">
            <v>Completed</v>
          </cell>
          <cell r="H235" t="str">
            <v>Not start</v>
          </cell>
          <cell r="I235" t="str">
            <v>Not start</v>
          </cell>
          <cell r="J235" t="str">
            <v>Not start</v>
          </cell>
          <cell r="K235" t="str">
            <v>Not start</v>
          </cell>
          <cell r="L235" t="str">
            <v>Completed</v>
          </cell>
          <cell r="M235" t="str">
            <v>Not start</v>
          </cell>
          <cell r="N235" t="str">
            <v>Completed</v>
          </cell>
          <cell r="O235" t="str">
            <v>Not start</v>
          </cell>
          <cell r="P235" t="str">
            <v>Completed</v>
          </cell>
          <cell r="Q235" t="str">
            <v>Not start</v>
          </cell>
          <cell r="R235" t="str">
            <v>Not start</v>
          </cell>
          <cell r="S235" t="str">
            <v>Not start</v>
          </cell>
          <cell r="T235" t="str">
            <v>Not start</v>
          </cell>
          <cell r="U235" t="str">
            <v>Not start</v>
          </cell>
          <cell r="V235" t="str">
            <v>Not start</v>
          </cell>
          <cell r="W235" t="str">
            <v>Not start</v>
          </cell>
          <cell r="X235" t="str">
            <v>Not start</v>
          </cell>
          <cell r="Y235" t="str">
            <v>Not start</v>
          </cell>
          <cell r="Z235" t="str">
            <v>Not start</v>
          </cell>
          <cell r="AA235" t="str">
            <v>Completed</v>
          </cell>
          <cell r="AB235" t="str">
            <v>Not start</v>
          </cell>
          <cell r="AC235" t="str">
            <v>Not start</v>
          </cell>
          <cell r="AD235" t="str">
            <v>Completed</v>
          </cell>
          <cell r="AE235" t="str">
            <v>Not start</v>
          </cell>
          <cell r="AF235">
            <v>0</v>
          </cell>
          <cell r="AG235">
            <v>0</v>
          </cell>
          <cell r="AH235">
            <v>0</v>
          </cell>
          <cell r="AI235">
            <v>0</v>
          </cell>
          <cell r="AJ235">
            <v>0</v>
          </cell>
        </row>
        <row r="236">
          <cell r="B236" t="str">
            <v>Not start</v>
          </cell>
          <cell r="C236" t="str">
            <v>Not start</v>
          </cell>
          <cell r="D236" t="str">
            <v>Not start</v>
          </cell>
          <cell r="E236" t="str">
            <v>Not start</v>
          </cell>
          <cell r="F236" t="str">
            <v>Not start</v>
          </cell>
          <cell r="G236" t="str">
            <v>Completed</v>
          </cell>
          <cell r="H236" t="str">
            <v>Not start</v>
          </cell>
          <cell r="I236" t="str">
            <v>Not start</v>
          </cell>
          <cell r="J236" t="str">
            <v>Not start</v>
          </cell>
          <cell r="K236" t="str">
            <v>Not start</v>
          </cell>
          <cell r="L236" t="str">
            <v>Completed</v>
          </cell>
          <cell r="M236" t="str">
            <v>Not start</v>
          </cell>
          <cell r="N236" t="str">
            <v>Completed</v>
          </cell>
          <cell r="O236" t="str">
            <v>Not start</v>
          </cell>
          <cell r="P236" t="str">
            <v>Completed</v>
          </cell>
          <cell r="Q236" t="str">
            <v>Not start</v>
          </cell>
          <cell r="R236" t="str">
            <v>Not start</v>
          </cell>
          <cell r="S236" t="str">
            <v>Not start</v>
          </cell>
          <cell r="T236" t="str">
            <v>Not start</v>
          </cell>
          <cell r="U236" t="str">
            <v>Not start</v>
          </cell>
          <cell r="V236" t="str">
            <v>Not start</v>
          </cell>
          <cell r="W236" t="str">
            <v>Not start</v>
          </cell>
          <cell r="X236" t="str">
            <v>Not start</v>
          </cell>
          <cell r="Y236" t="str">
            <v>Not start</v>
          </cell>
          <cell r="Z236" t="str">
            <v>Not start</v>
          </cell>
          <cell r="AA236" t="str">
            <v>Completed</v>
          </cell>
          <cell r="AB236" t="str">
            <v>Not start</v>
          </cell>
          <cell r="AC236" t="str">
            <v>Not start</v>
          </cell>
          <cell r="AD236" t="str">
            <v>Completed</v>
          </cell>
          <cell r="AE236" t="str">
            <v>Not start</v>
          </cell>
          <cell r="AF236">
            <v>0</v>
          </cell>
          <cell r="AG236">
            <v>0</v>
          </cell>
          <cell r="AH236">
            <v>0</v>
          </cell>
          <cell r="AI236">
            <v>0</v>
          </cell>
          <cell r="AJ236">
            <v>0</v>
          </cell>
        </row>
        <row r="237">
          <cell r="B237" t="str">
            <v>Not start</v>
          </cell>
          <cell r="C237" t="str">
            <v>Not start</v>
          </cell>
          <cell r="D237" t="str">
            <v>Not start</v>
          </cell>
          <cell r="E237" t="str">
            <v>Not start</v>
          </cell>
          <cell r="F237" t="str">
            <v>Not start</v>
          </cell>
          <cell r="G237" t="str">
            <v>Completed</v>
          </cell>
          <cell r="H237" t="str">
            <v>Not start</v>
          </cell>
          <cell r="I237" t="str">
            <v>Not start</v>
          </cell>
          <cell r="J237" t="str">
            <v>Not start</v>
          </cell>
          <cell r="K237" t="str">
            <v>Not start</v>
          </cell>
          <cell r="L237" t="str">
            <v>Completed</v>
          </cell>
          <cell r="M237" t="str">
            <v>Not start</v>
          </cell>
          <cell r="N237" t="str">
            <v>Completed</v>
          </cell>
          <cell r="O237" t="str">
            <v>Not start</v>
          </cell>
          <cell r="P237" t="str">
            <v>Completed</v>
          </cell>
          <cell r="Q237" t="str">
            <v>Not start</v>
          </cell>
          <cell r="R237" t="str">
            <v>Not start</v>
          </cell>
          <cell r="S237" t="str">
            <v>Not start</v>
          </cell>
          <cell r="T237" t="str">
            <v>Not start</v>
          </cell>
          <cell r="U237" t="str">
            <v>Not start</v>
          </cell>
          <cell r="V237" t="str">
            <v>Not start</v>
          </cell>
          <cell r="W237" t="str">
            <v>Not start</v>
          </cell>
          <cell r="X237" t="str">
            <v>Not start</v>
          </cell>
          <cell r="Y237" t="str">
            <v>Not start</v>
          </cell>
          <cell r="Z237" t="str">
            <v>Not start</v>
          </cell>
          <cell r="AA237" t="str">
            <v>Completed</v>
          </cell>
          <cell r="AB237" t="str">
            <v>Not start</v>
          </cell>
          <cell r="AC237" t="str">
            <v>Not start</v>
          </cell>
          <cell r="AD237" t="str">
            <v>Completed</v>
          </cell>
          <cell r="AE237" t="str">
            <v>Not start</v>
          </cell>
          <cell r="AF237">
            <v>0</v>
          </cell>
          <cell r="AG237">
            <v>0</v>
          </cell>
          <cell r="AH237">
            <v>0</v>
          </cell>
          <cell r="AI237">
            <v>0</v>
          </cell>
          <cell r="AJ237">
            <v>0</v>
          </cell>
        </row>
        <row r="238">
          <cell r="B238" t="str">
            <v>Not start</v>
          </cell>
          <cell r="C238" t="str">
            <v>Not start</v>
          </cell>
          <cell r="D238" t="str">
            <v>Not start</v>
          </cell>
          <cell r="E238" t="str">
            <v>Not start</v>
          </cell>
          <cell r="F238" t="str">
            <v>Not start</v>
          </cell>
          <cell r="G238" t="str">
            <v>Completed</v>
          </cell>
          <cell r="H238" t="str">
            <v>Not start</v>
          </cell>
          <cell r="I238" t="str">
            <v>Not start</v>
          </cell>
          <cell r="J238" t="str">
            <v>Not start</v>
          </cell>
          <cell r="K238" t="str">
            <v>Not start</v>
          </cell>
          <cell r="L238" t="str">
            <v>Completed</v>
          </cell>
          <cell r="M238" t="str">
            <v>Not start</v>
          </cell>
          <cell r="N238" t="str">
            <v>Completed</v>
          </cell>
          <cell r="O238" t="str">
            <v>Not start</v>
          </cell>
          <cell r="P238" t="str">
            <v>Completed</v>
          </cell>
          <cell r="Q238" t="str">
            <v>Not start</v>
          </cell>
          <cell r="R238" t="str">
            <v>Not start</v>
          </cell>
          <cell r="S238" t="str">
            <v>Not start</v>
          </cell>
          <cell r="T238" t="str">
            <v>Not start</v>
          </cell>
          <cell r="U238" t="str">
            <v>Not start</v>
          </cell>
          <cell r="V238" t="str">
            <v>Not start</v>
          </cell>
          <cell r="W238" t="str">
            <v>Not start</v>
          </cell>
          <cell r="X238" t="str">
            <v>Not start</v>
          </cell>
          <cell r="Y238" t="str">
            <v>Not start</v>
          </cell>
          <cell r="Z238" t="str">
            <v>Not start</v>
          </cell>
          <cell r="AA238" t="str">
            <v>Completed</v>
          </cell>
          <cell r="AB238" t="str">
            <v>Not start</v>
          </cell>
          <cell r="AC238" t="str">
            <v>Not start</v>
          </cell>
          <cell r="AD238" t="str">
            <v>Completed</v>
          </cell>
          <cell r="AE238" t="str">
            <v>Not start</v>
          </cell>
          <cell r="AF238">
            <v>0</v>
          </cell>
          <cell r="AG238">
            <v>0</v>
          </cell>
          <cell r="AH238">
            <v>0</v>
          </cell>
          <cell r="AI238">
            <v>0</v>
          </cell>
          <cell r="AJ238">
            <v>0</v>
          </cell>
        </row>
        <row r="239">
          <cell r="B239" t="str">
            <v>Not start</v>
          </cell>
          <cell r="C239" t="str">
            <v>Not start</v>
          </cell>
          <cell r="D239" t="str">
            <v>Not start</v>
          </cell>
          <cell r="E239" t="str">
            <v>Not start</v>
          </cell>
          <cell r="F239" t="str">
            <v>Not start</v>
          </cell>
          <cell r="G239" t="str">
            <v>Completed</v>
          </cell>
          <cell r="H239" t="str">
            <v>Not start</v>
          </cell>
          <cell r="I239" t="str">
            <v>Not start</v>
          </cell>
          <cell r="J239" t="str">
            <v>Not start</v>
          </cell>
          <cell r="K239" t="str">
            <v>Not start</v>
          </cell>
          <cell r="L239" t="str">
            <v>Completed</v>
          </cell>
          <cell r="M239" t="str">
            <v>Not start</v>
          </cell>
          <cell r="N239" t="str">
            <v>Completed</v>
          </cell>
          <cell r="O239" t="str">
            <v>Not start</v>
          </cell>
          <cell r="P239" t="str">
            <v>Completed</v>
          </cell>
          <cell r="Q239" t="str">
            <v>Not start</v>
          </cell>
          <cell r="R239" t="str">
            <v>Not start</v>
          </cell>
          <cell r="S239" t="str">
            <v>Not start</v>
          </cell>
          <cell r="T239" t="str">
            <v>Not start</v>
          </cell>
          <cell r="U239" t="str">
            <v>Not start</v>
          </cell>
          <cell r="V239" t="str">
            <v>Not start</v>
          </cell>
          <cell r="W239" t="str">
            <v>Not start</v>
          </cell>
          <cell r="X239" t="str">
            <v>Not start</v>
          </cell>
          <cell r="Y239" t="str">
            <v>Not start</v>
          </cell>
          <cell r="Z239" t="str">
            <v>Not start</v>
          </cell>
          <cell r="AA239" t="str">
            <v>Completed</v>
          </cell>
          <cell r="AB239" t="str">
            <v>Not start</v>
          </cell>
          <cell r="AC239" t="str">
            <v>Not start</v>
          </cell>
          <cell r="AD239" t="str">
            <v>Completed</v>
          </cell>
          <cell r="AE239" t="str">
            <v>Not start</v>
          </cell>
          <cell r="AF239">
            <v>0</v>
          </cell>
          <cell r="AG239">
            <v>0</v>
          </cell>
          <cell r="AH239">
            <v>0</v>
          </cell>
          <cell r="AI239">
            <v>0</v>
          </cell>
          <cell r="AJ239">
            <v>0</v>
          </cell>
        </row>
        <row r="240">
          <cell r="B240" t="str">
            <v>Not start</v>
          </cell>
          <cell r="C240" t="str">
            <v>Not start</v>
          </cell>
          <cell r="D240" t="str">
            <v>Not start</v>
          </cell>
          <cell r="E240" t="str">
            <v>Not start</v>
          </cell>
          <cell r="F240" t="str">
            <v>Not start</v>
          </cell>
          <cell r="G240" t="str">
            <v>Completed</v>
          </cell>
          <cell r="H240" t="str">
            <v>Not start</v>
          </cell>
          <cell r="I240" t="str">
            <v>Not start</v>
          </cell>
          <cell r="J240" t="str">
            <v>Not start</v>
          </cell>
          <cell r="K240" t="str">
            <v>Not start</v>
          </cell>
          <cell r="L240" t="str">
            <v>Completed</v>
          </cell>
          <cell r="M240" t="str">
            <v>Not start</v>
          </cell>
          <cell r="N240" t="str">
            <v>Completed</v>
          </cell>
          <cell r="O240" t="str">
            <v>Not start</v>
          </cell>
          <cell r="P240" t="str">
            <v>Completed</v>
          </cell>
          <cell r="Q240" t="str">
            <v>Not start</v>
          </cell>
          <cell r="R240" t="str">
            <v>Not start</v>
          </cell>
          <cell r="S240" t="str">
            <v>Not start</v>
          </cell>
          <cell r="T240" t="str">
            <v>Not start</v>
          </cell>
          <cell r="U240" t="str">
            <v>Not start</v>
          </cell>
          <cell r="V240" t="str">
            <v>Not start</v>
          </cell>
          <cell r="W240" t="str">
            <v>Not start</v>
          </cell>
          <cell r="X240" t="str">
            <v>Not start</v>
          </cell>
          <cell r="Y240" t="str">
            <v>Not start</v>
          </cell>
          <cell r="Z240" t="str">
            <v>Not start</v>
          </cell>
          <cell r="AA240" t="str">
            <v>Completed</v>
          </cell>
          <cell r="AB240" t="str">
            <v>Not start</v>
          </cell>
          <cell r="AC240" t="str">
            <v>Not start</v>
          </cell>
          <cell r="AD240" t="str">
            <v>Completed</v>
          </cell>
          <cell r="AE240" t="str">
            <v>Not start</v>
          </cell>
          <cell r="AF240">
            <v>0</v>
          </cell>
          <cell r="AG240">
            <v>0</v>
          </cell>
          <cell r="AH240">
            <v>0</v>
          </cell>
          <cell r="AI240">
            <v>0</v>
          </cell>
          <cell r="AJ240">
            <v>0</v>
          </cell>
        </row>
        <row r="241">
          <cell r="B241" t="str">
            <v>Not start</v>
          </cell>
          <cell r="C241" t="str">
            <v>Not start</v>
          </cell>
          <cell r="D241" t="str">
            <v>Not start</v>
          </cell>
          <cell r="E241" t="str">
            <v>Not start</v>
          </cell>
          <cell r="F241" t="str">
            <v>Not start</v>
          </cell>
          <cell r="G241" t="str">
            <v>Completed</v>
          </cell>
          <cell r="H241" t="str">
            <v>Not start</v>
          </cell>
          <cell r="I241" t="str">
            <v>Not start</v>
          </cell>
          <cell r="J241" t="str">
            <v>Not start</v>
          </cell>
          <cell r="K241" t="str">
            <v>Not start</v>
          </cell>
          <cell r="L241" t="str">
            <v>Completed</v>
          </cell>
          <cell r="M241" t="str">
            <v>Not start</v>
          </cell>
          <cell r="N241" t="str">
            <v>Completed</v>
          </cell>
          <cell r="O241" t="str">
            <v>Not start</v>
          </cell>
          <cell r="P241" t="str">
            <v>Completed</v>
          </cell>
          <cell r="Q241" t="str">
            <v>Not start</v>
          </cell>
          <cell r="R241" t="str">
            <v>Not start</v>
          </cell>
          <cell r="S241" t="str">
            <v>Not start</v>
          </cell>
          <cell r="T241" t="str">
            <v>Not start</v>
          </cell>
          <cell r="U241" t="str">
            <v>Not start</v>
          </cell>
          <cell r="V241" t="str">
            <v>Not start</v>
          </cell>
          <cell r="W241" t="str">
            <v>Not start</v>
          </cell>
          <cell r="X241" t="str">
            <v>Not start</v>
          </cell>
          <cell r="Y241" t="str">
            <v>Not start</v>
          </cell>
          <cell r="Z241" t="str">
            <v>Not start</v>
          </cell>
          <cell r="AA241" t="str">
            <v>Completed</v>
          </cell>
          <cell r="AB241" t="str">
            <v>Not start</v>
          </cell>
          <cell r="AC241" t="str">
            <v>Not start</v>
          </cell>
          <cell r="AD241" t="str">
            <v>Completed</v>
          </cell>
          <cell r="AE241" t="str">
            <v>Not start</v>
          </cell>
          <cell r="AF241">
            <v>0</v>
          </cell>
          <cell r="AG241">
            <v>0</v>
          </cell>
          <cell r="AH241">
            <v>0</v>
          </cell>
          <cell r="AI241">
            <v>0</v>
          </cell>
          <cell r="AJ241">
            <v>0</v>
          </cell>
        </row>
        <row r="242">
          <cell r="B242" t="str">
            <v>Not start</v>
          </cell>
          <cell r="C242" t="str">
            <v>Not start</v>
          </cell>
          <cell r="D242" t="str">
            <v>Not start</v>
          </cell>
          <cell r="E242" t="str">
            <v>Not start</v>
          </cell>
          <cell r="F242" t="str">
            <v>Not start</v>
          </cell>
          <cell r="G242" t="str">
            <v>Completed</v>
          </cell>
          <cell r="H242" t="str">
            <v>Not start</v>
          </cell>
          <cell r="I242" t="str">
            <v>Not start</v>
          </cell>
          <cell r="J242" t="str">
            <v>Not start</v>
          </cell>
          <cell r="K242" t="str">
            <v>Not start</v>
          </cell>
          <cell r="L242" t="str">
            <v>Completed</v>
          </cell>
          <cell r="M242" t="str">
            <v>Not start</v>
          </cell>
          <cell r="N242" t="str">
            <v>Completed</v>
          </cell>
          <cell r="O242" t="str">
            <v>Not start</v>
          </cell>
          <cell r="P242" t="str">
            <v>Completed</v>
          </cell>
          <cell r="Q242" t="str">
            <v>Not start</v>
          </cell>
          <cell r="R242" t="str">
            <v>Not start</v>
          </cell>
          <cell r="S242" t="str">
            <v>Not start</v>
          </cell>
          <cell r="T242" t="str">
            <v>Not start</v>
          </cell>
          <cell r="U242" t="str">
            <v>Not start</v>
          </cell>
          <cell r="V242" t="str">
            <v>Not start</v>
          </cell>
          <cell r="W242" t="str">
            <v>Not start</v>
          </cell>
          <cell r="X242" t="str">
            <v>Not start</v>
          </cell>
          <cell r="Y242" t="str">
            <v>Not start</v>
          </cell>
          <cell r="Z242" t="str">
            <v>Not start</v>
          </cell>
          <cell r="AA242" t="str">
            <v>Completed</v>
          </cell>
          <cell r="AB242" t="str">
            <v>Not start</v>
          </cell>
          <cell r="AC242" t="str">
            <v>Not start</v>
          </cell>
          <cell r="AD242" t="str">
            <v>Completed</v>
          </cell>
          <cell r="AE242" t="str">
            <v>Not start</v>
          </cell>
          <cell r="AF242">
            <v>0</v>
          </cell>
          <cell r="AG242">
            <v>0</v>
          </cell>
          <cell r="AH242">
            <v>0</v>
          </cell>
          <cell r="AI242">
            <v>0</v>
          </cell>
          <cell r="AJ242">
            <v>0</v>
          </cell>
        </row>
        <row r="243">
          <cell r="B243" t="str">
            <v>Not start</v>
          </cell>
          <cell r="C243" t="str">
            <v>Not start</v>
          </cell>
          <cell r="D243" t="str">
            <v>Not start</v>
          </cell>
          <cell r="E243" t="str">
            <v>Not start</v>
          </cell>
          <cell r="F243" t="str">
            <v>Not start</v>
          </cell>
          <cell r="G243" t="str">
            <v>Completed</v>
          </cell>
          <cell r="H243" t="str">
            <v>Not start</v>
          </cell>
          <cell r="I243" t="str">
            <v>Not start</v>
          </cell>
          <cell r="J243" t="str">
            <v>Not start</v>
          </cell>
          <cell r="K243" t="str">
            <v>Not start</v>
          </cell>
          <cell r="L243" t="str">
            <v>Completed</v>
          </cell>
          <cell r="M243" t="str">
            <v>Not start</v>
          </cell>
          <cell r="N243" t="str">
            <v>Completed</v>
          </cell>
          <cell r="O243" t="str">
            <v>Not start</v>
          </cell>
          <cell r="P243" t="str">
            <v>Completed</v>
          </cell>
          <cell r="Q243" t="str">
            <v>Not start</v>
          </cell>
          <cell r="R243" t="str">
            <v>Not start</v>
          </cell>
          <cell r="S243" t="str">
            <v>Not start</v>
          </cell>
          <cell r="T243" t="str">
            <v>Not start</v>
          </cell>
          <cell r="U243" t="str">
            <v>Not start</v>
          </cell>
          <cell r="V243" t="str">
            <v>Not start</v>
          </cell>
          <cell r="W243" t="str">
            <v>Not start</v>
          </cell>
          <cell r="X243" t="str">
            <v>Not start</v>
          </cell>
          <cell r="Y243" t="str">
            <v>Not start</v>
          </cell>
          <cell r="Z243" t="str">
            <v>Not start</v>
          </cell>
          <cell r="AA243" t="str">
            <v>Completed</v>
          </cell>
          <cell r="AB243" t="str">
            <v>Not start</v>
          </cell>
          <cell r="AC243" t="str">
            <v>Not start</v>
          </cell>
          <cell r="AD243" t="str">
            <v>Completed</v>
          </cell>
          <cell r="AE243" t="str">
            <v>Not start</v>
          </cell>
          <cell r="AF243">
            <v>0</v>
          </cell>
          <cell r="AG243">
            <v>0</v>
          </cell>
          <cell r="AH243">
            <v>0</v>
          </cell>
          <cell r="AI243">
            <v>0</v>
          </cell>
          <cell r="AJ243">
            <v>0</v>
          </cell>
        </row>
        <row r="244">
          <cell r="B244" t="str">
            <v>Not start</v>
          </cell>
          <cell r="C244" t="str">
            <v>Not start</v>
          </cell>
          <cell r="D244" t="str">
            <v>Not start</v>
          </cell>
          <cell r="E244" t="str">
            <v>Not start</v>
          </cell>
          <cell r="F244" t="str">
            <v>Not start</v>
          </cell>
          <cell r="G244" t="str">
            <v>Completed</v>
          </cell>
          <cell r="H244" t="str">
            <v>Not start</v>
          </cell>
          <cell r="I244" t="str">
            <v>Not start</v>
          </cell>
          <cell r="J244" t="str">
            <v>Not start</v>
          </cell>
          <cell r="K244" t="str">
            <v>Not start</v>
          </cell>
          <cell r="L244" t="str">
            <v>Completed</v>
          </cell>
          <cell r="M244" t="str">
            <v>Not start</v>
          </cell>
          <cell r="N244" t="str">
            <v>Completed</v>
          </cell>
          <cell r="O244" t="str">
            <v>Not start</v>
          </cell>
          <cell r="P244" t="str">
            <v>Completed</v>
          </cell>
          <cell r="Q244" t="str">
            <v>Not start</v>
          </cell>
          <cell r="R244" t="str">
            <v>Not start</v>
          </cell>
          <cell r="S244" t="str">
            <v>Not start</v>
          </cell>
          <cell r="T244" t="str">
            <v>Not start</v>
          </cell>
          <cell r="U244" t="str">
            <v>Not start</v>
          </cell>
          <cell r="V244" t="str">
            <v>Not start</v>
          </cell>
          <cell r="W244" t="str">
            <v>Not start</v>
          </cell>
          <cell r="X244" t="str">
            <v>Not start</v>
          </cell>
          <cell r="Y244" t="str">
            <v>Not start</v>
          </cell>
          <cell r="Z244" t="str">
            <v>Not start</v>
          </cell>
          <cell r="AA244" t="str">
            <v>Completed</v>
          </cell>
          <cell r="AB244" t="str">
            <v>Not start</v>
          </cell>
          <cell r="AC244" t="str">
            <v>Not start</v>
          </cell>
          <cell r="AD244" t="str">
            <v>Completed</v>
          </cell>
          <cell r="AE244" t="str">
            <v>Not start</v>
          </cell>
          <cell r="AF244">
            <v>0</v>
          </cell>
          <cell r="AG244">
            <v>0</v>
          </cell>
          <cell r="AH244">
            <v>0</v>
          </cell>
          <cell r="AI244">
            <v>0</v>
          </cell>
          <cell r="AJ244">
            <v>0</v>
          </cell>
        </row>
        <row r="245">
          <cell r="B245" t="str">
            <v>Not start</v>
          </cell>
          <cell r="C245" t="str">
            <v>Not start</v>
          </cell>
          <cell r="D245" t="str">
            <v>Not start</v>
          </cell>
          <cell r="E245" t="str">
            <v>Not start</v>
          </cell>
          <cell r="F245" t="str">
            <v>Not start</v>
          </cell>
          <cell r="G245" t="str">
            <v>Completed</v>
          </cell>
          <cell r="H245" t="str">
            <v>Not start</v>
          </cell>
          <cell r="I245" t="str">
            <v>Not start</v>
          </cell>
          <cell r="J245" t="str">
            <v>Not start</v>
          </cell>
          <cell r="K245" t="str">
            <v>Not start</v>
          </cell>
          <cell r="L245" t="str">
            <v>Completed</v>
          </cell>
          <cell r="M245" t="str">
            <v>Not start</v>
          </cell>
          <cell r="N245" t="str">
            <v>Completed</v>
          </cell>
          <cell r="O245" t="str">
            <v>Not start</v>
          </cell>
          <cell r="P245" t="str">
            <v>Completed</v>
          </cell>
          <cell r="Q245" t="str">
            <v>Not start</v>
          </cell>
          <cell r="R245" t="str">
            <v>Not start</v>
          </cell>
          <cell r="S245" t="str">
            <v>Not start</v>
          </cell>
          <cell r="T245" t="str">
            <v>Not start</v>
          </cell>
          <cell r="U245" t="str">
            <v>Not start</v>
          </cell>
          <cell r="V245" t="str">
            <v>Not start</v>
          </cell>
          <cell r="W245" t="str">
            <v>Not start</v>
          </cell>
          <cell r="X245" t="str">
            <v>Not start</v>
          </cell>
          <cell r="Y245" t="str">
            <v>Not start</v>
          </cell>
          <cell r="Z245" t="str">
            <v>Not start</v>
          </cell>
          <cell r="AA245" t="str">
            <v>Completed</v>
          </cell>
          <cell r="AB245" t="str">
            <v>Not start</v>
          </cell>
          <cell r="AC245" t="str">
            <v>Not start</v>
          </cell>
          <cell r="AD245" t="str">
            <v>Completed</v>
          </cell>
          <cell r="AE245" t="str">
            <v>Not start</v>
          </cell>
          <cell r="AF245">
            <v>0</v>
          </cell>
          <cell r="AG245">
            <v>0</v>
          </cell>
          <cell r="AH245">
            <v>0</v>
          </cell>
          <cell r="AI245">
            <v>0</v>
          </cell>
          <cell r="AJ245">
            <v>0</v>
          </cell>
        </row>
        <row r="246">
          <cell r="B246" t="str">
            <v>Not start</v>
          </cell>
          <cell r="C246" t="str">
            <v>Not start</v>
          </cell>
          <cell r="D246" t="str">
            <v>Not start</v>
          </cell>
          <cell r="E246" t="str">
            <v>Not start</v>
          </cell>
          <cell r="F246" t="str">
            <v>Not start</v>
          </cell>
          <cell r="G246" t="str">
            <v>Completed</v>
          </cell>
          <cell r="H246" t="str">
            <v>Not start</v>
          </cell>
          <cell r="I246" t="str">
            <v>Not start</v>
          </cell>
          <cell r="J246" t="str">
            <v>Not start</v>
          </cell>
          <cell r="K246" t="str">
            <v>Not start</v>
          </cell>
          <cell r="L246" t="str">
            <v>Completed</v>
          </cell>
          <cell r="M246" t="str">
            <v>Not start</v>
          </cell>
          <cell r="N246" t="str">
            <v>Completed</v>
          </cell>
          <cell r="O246" t="str">
            <v>Not start</v>
          </cell>
          <cell r="P246" t="str">
            <v>Completed</v>
          </cell>
          <cell r="Q246" t="str">
            <v>Not start</v>
          </cell>
          <cell r="R246" t="str">
            <v>Not start</v>
          </cell>
          <cell r="S246" t="str">
            <v>Not start</v>
          </cell>
          <cell r="T246" t="str">
            <v>Not start</v>
          </cell>
          <cell r="U246" t="str">
            <v>Not start</v>
          </cell>
          <cell r="V246" t="str">
            <v>Not start</v>
          </cell>
          <cell r="W246" t="str">
            <v>Not start</v>
          </cell>
          <cell r="X246" t="str">
            <v>Not start</v>
          </cell>
          <cell r="Y246" t="str">
            <v>Not start</v>
          </cell>
          <cell r="Z246" t="str">
            <v>Not start</v>
          </cell>
          <cell r="AA246" t="str">
            <v>Completed</v>
          </cell>
          <cell r="AB246" t="str">
            <v>Not start</v>
          </cell>
          <cell r="AC246" t="str">
            <v>Not start</v>
          </cell>
          <cell r="AD246" t="str">
            <v>Completed</v>
          </cell>
          <cell r="AE246" t="str">
            <v>Not start</v>
          </cell>
          <cell r="AF246">
            <v>0</v>
          </cell>
          <cell r="AG246">
            <v>0</v>
          </cell>
          <cell r="AH246">
            <v>0</v>
          </cell>
          <cell r="AI246">
            <v>0</v>
          </cell>
          <cell r="AJ246">
            <v>0</v>
          </cell>
        </row>
        <row r="247">
          <cell r="B247" t="str">
            <v>Not start</v>
          </cell>
          <cell r="C247" t="str">
            <v>Not start</v>
          </cell>
          <cell r="D247" t="str">
            <v>Not start</v>
          </cell>
          <cell r="E247" t="str">
            <v>Not start</v>
          </cell>
          <cell r="F247" t="str">
            <v>Not start</v>
          </cell>
          <cell r="G247" t="str">
            <v>Completed</v>
          </cell>
          <cell r="H247" t="str">
            <v>Not start</v>
          </cell>
          <cell r="I247" t="str">
            <v>Not start</v>
          </cell>
          <cell r="J247" t="str">
            <v>Not start</v>
          </cell>
          <cell r="K247" t="str">
            <v>Not start</v>
          </cell>
          <cell r="L247" t="str">
            <v>Completed</v>
          </cell>
          <cell r="M247" t="str">
            <v>Not start</v>
          </cell>
          <cell r="N247" t="str">
            <v>Completed</v>
          </cell>
          <cell r="O247" t="str">
            <v>Not start</v>
          </cell>
          <cell r="P247" t="str">
            <v>Completed</v>
          </cell>
          <cell r="Q247" t="str">
            <v>Not start</v>
          </cell>
          <cell r="R247" t="str">
            <v>Not start</v>
          </cell>
          <cell r="S247" t="str">
            <v>Not start</v>
          </cell>
          <cell r="T247" t="str">
            <v>Not start</v>
          </cell>
          <cell r="U247" t="str">
            <v>Not start</v>
          </cell>
          <cell r="V247" t="str">
            <v>Not start</v>
          </cell>
          <cell r="W247" t="str">
            <v>Not start</v>
          </cell>
          <cell r="X247" t="str">
            <v>Not start</v>
          </cell>
          <cell r="Y247" t="str">
            <v>Not start</v>
          </cell>
          <cell r="Z247" t="str">
            <v>Not start</v>
          </cell>
          <cell r="AA247" t="str">
            <v>Completed</v>
          </cell>
          <cell r="AB247" t="str">
            <v>Not start</v>
          </cell>
          <cell r="AC247" t="str">
            <v>Not start</v>
          </cell>
          <cell r="AD247" t="str">
            <v>Completed</v>
          </cell>
          <cell r="AE247" t="str">
            <v>Not start</v>
          </cell>
          <cell r="AF247">
            <v>0</v>
          </cell>
          <cell r="AG247">
            <v>0</v>
          </cell>
          <cell r="AH247">
            <v>0</v>
          </cell>
          <cell r="AI247">
            <v>0</v>
          </cell>
          <cell r="AJ247">
            <v>0</v>
          </cell>
        </row>
        <row r="248">
          <cell r="B248" t="str">
            <v>Not start</v>
          </cell>
          <cell r="C248" t="str">
            <v>Not start</v>
          </cell>
          <cell r="D248" t="str">
            <v>Not start</v>
          </cell>
          <cell r="E248" t="str">
            <v>Not start</v>
          </cell>
          <cell r="F248" t="str">
            <v>Not start</v>
          </cell>
          <cell r="G248" t="str">
            <v>Completed</v>
          </cell>
          <cell r="H248" t="str">
            <v>Not start</v>
          </cell>
          <cell r="I248" t="str">
            <v>Not start</v>
          </cell>
          <cell r="J248" t="str">
            <v>Not start</v>
          </cell>
          <cell r="K248" t="str">
            <v>Not start</v>
          </cell>
          <cell r="L248" t="str">
            <v>Completed</v>
          </cell>
          <cell r="M248" t="str">
            <v>Not start</v>
          </cell>
          <cell r="N248" t="str">
            <v>Completed</v>
          </cell>
          <cell r="O248" t="str">
            <v>Not start</v>
          </cell>
          <cell r="P248" t="str">
            <v>Completed</v>
          </cell>
          <cell r="Q248" t="str">
            <v>Not start</v>
          </cell>
          <cell r="R248" t="str">
            <v>Not start</v>
          </cell>
          <cell r="S248" t="str">
            <v>Not start</v>
          </cell>
          <cell r="T248" t="str">
            <v>Not start</v>
          </cell>
          <cell r="U248" t="str">
            <v>Not start</v>
          </cell>
          <cell r="V248" t="str">
            <v>Not start</v>
          </cell>
          <cell r="W248" t="str">
            <v>Not start</v>
          </cell>
          <cell r="X248" t="str">
            <v>Not start</v>
          </cell>
          <cell r="Y248" t="str">
            <v>Not start</v>
          </cell>
          <cell r="Z248" t="str">
            <v>Not start</v>
          </cell>
          <cell r="AA248" t="str">
            <v>Completed</v>
          </cell>
          <cell r="AB248" t="str">
            <v>Not start</v>
          </cell>
          <cell r="AC248" t="str">
            <v>Not start</v>
          </cell>
          <cell r="AD248" t="str">
            <v>Completed</v>
          </cell>
          <cell r="AE248" t="str">
            <v>Not start</v>
          </cell>
          <cell r="AF248">
            <v>0</v>
          </cell>
          <cell r="AG248">
            <v>0</v>
          </cell>
          <cell r="AH248">
            <v>0</v>
          </cell>
          <cell r="AI248">
            <v>0</v>
          </cell>
          <cell r="AJ248">
            <v>0</v>
          </cell>
        </row>
        <row r="249">
          <cell r="B249" t="str">
            <v>Not start</v>
          </cell>
          <cell r="C249" t="str">
            <v>Not start</v>
          </cell>
          <cell r="D249" t="str">
            <v>Not start</v>
          </cell>
          <cell r="E249" t="str">
            <v>Not start</v>
          </cell>
          <cell r="F249" t="str">
            <v>Not start</v>
          </cell>
          <cell r="G249" t="str">
            <v>Completed</v>
          </cell>
          <cell r="H249" t="str">
            <v>Not start</v>
          </cell>
          <cell r="I249" t="str">
            <v>Not start</v>
          </cell>
          <cell r="J249" t="str">
            <v>Not start</v>
          </cell>
          <cell r="K249" t="str">
            <v>Not start</v>
          </cell>
          <cell r="L249" t="str">
            <v>Completed</v>
          </cell>
          <cell r="M249" t="str">
            <v>Not start</v>
          </cell>
          <cell r="N249" t="str">
            <v>Completed</v>
          </cell>
          <cell r="O249" t="str">
            <v>Not start</v>
          </cell>
          <cell r="P249" t="str">
            <v>Completed</v>
          </cell>
          <cell r="Q249" t="str">
            <v>Not start</v>
          </cell>
          <cell r="R249" t="str">
            <v>Not start</v>
          </cell>
          <cell r="S249" t="str">
            <v>Not start</v>
          </cell>
          <cell r="T249" t="str">
            <v>Not start</v>
          </cell>
          <cell r="U249" t="str">
            <v>Not start</v>
          </cell>
          <cell r="V249" t="str">
            <v>Not start</v>
          </cell>
          <cell r="W249" t="str">
            <v>Not start</v>
          </cell>
          <cell r="X249" t="str">
            <v>Not start</v>
          </cell>
          <cell r="Y249" t="str">
            <v>Not start</v>
          </cell>
          <cell r="Z249" t="str">
            <v>Not start</v>
          </cell>
          <cell r="AA249" t="str">
            <v>Completed</v>
          </cell>
          <cell r="AB249" t="str">
            <v>Not start</v>
          </cell>
          <cell r="AC249" t="str">
            <v>Not start</v>
          </cell>
          <cell r="AD249" t="str">
            <v>Completed</v>
          </cell>
          <cell r="AE249" t="str">
            <v>Not start</v>
          </cell>
          <cell r="AF249">
            <v>0</v>
          </cell>
          <cell r="AG249">
            <v>0</v>
          </cell>
          <cell r="AH249">
            <v>0</v>
          </cell>
          <cell r="AI249">
            <v>0</v>
          </cell>
          <cell r="AJ249">
            <v>0</v>
          </cell>
        </row>
        <row r="250">
          <cell r="B250" t="str">
            <v>Not start</v>
          </cell>
          <cell r="C250" t="str">
            <v>Not start</v>
          </cell>
          <cell r="D250" t="str">
            <v>Not start</v>
          </cell>
          <cell r="E250" t="str">
            <v>Not start</v>
          </cell>
          <cell r="F250" t="str">
            <v>Not start</v>
          </cell>
          <cell r="G250" t="str">
            <v>Completed</v>
          </cell>
          <cell r="H250" t="str">
            <v>Not start</v>
          </cell>
          <cell r="I250" t="str">
            <v>Not start</v>
          </cell>
          <cell r="J250" t="str">
            <v>Not start</v>
          </cell>
          <cell r="K250" t="str">
            <v>Not start</v>
          </cell>
          <cell r="L250" t="str">
            <v>Completed</v>
          </cell>
          <cell r="M250" t="str">
            <v>Not start</v>
          </cell>
          <cell r="N250" t="str">
            <v>Completed</v>
          </cell>
          <cell r="O250" t="str">
            <v>Not start</v>
          </cell>
          <cell r="P250" t="str">
            <v>Completed</v>
          </cell>
          <cell r="Q250" t="str">
            <v>Not start</v>
          </cell>
          <cell r="R250" t="str">
            <v>Not start</v>
          </cell>
          <cell r="S250" t="str">
            <v>Not start</v>
          </cell>
          <cell r="T250" t="str">
            <v>Not start</v>
          </cell>
          <cell r="U250" t="str">
            <v>Not start</v>
          </cell>
          <cell r="V250" t="str">
            <v>Not start</v>
          </cell>
          <cell r="W250" t="str">
            <v>Not start</v>
          </cell>
          <cell r="X250" t="str">
            <v>Not start</v>
          </cell>
          <cell r="Y250" t="str">
            <v>Not start</v>
          </cell>
          <cell r="Z250" t="str">
            <v>Not start</v>
          </cell>
          <cell r="AA250" t="str">
            <v>Completed</v>
          </cell>
          <cell r="AB250" t="str">
            <v>Not start</v>
          </cell>
          <cell r="AC250" t="str">
            <v>Not start</v>
          </cell>
          <cell r="AD250" t="str">
            <v>Completed</v>
          </cell>
          <cell r="AE250" t="str">
            <v>Not start</v>
          </cell>
          <cell r="AF250">
            <v>0</v>
          </cell>
          <cell r="AG250">
            <v>0</v>
          </cell>
          <cell r="AH250">
            <v>0</v>
          </cell>
          <cell r="AI250">
            <v>0</v>
          </cell>
          <cell r="AJ250">
            <v>0</v>
          </cell>
        </row>
        <row r="251">
          <cell r="B251" t="str">
            <v>Not start</v>
          </cell>
          <cell r="C251" t="str">
            <v>Not start</v>
          </cell>
          <cell r="D251" t="str">
            <v>Not start</v>
          </cell>
          <cell r="E251" t="str">
            <v>Not start</v>
          </cell>
          <cell r="F251" t="str">
            <v>Not start</v>
          </cell>
          <cell r="G251" t="str">
            <v>Completed</v>
          </cell>
          <cell r="H251" t="str">
            <v>Not start</v>
          </cell>
          <cell r="I251" t="str">
            <v>Not start</v>
          </cell>
          <cell r="J251" t="str">
            <v>Not start</v>
          </cell>
          <cell r="K251" t="str">
            <v>Not start</v>
          </cell>
          <cell r="L251" t="str">
            <v>Completed</v>
          </cell>
          <cell r="M251" t="str">
            <v>Not start</v>
          </cell>
          <cell r="N251" t="str">
            <v>Completed</v>
          </cell>
          <cell r="O251" t="str">
            <v>Not start</v>
          </cell>
          <cell r="P251" t="str">
            <v>Completed</v>
          </cell>
          <cell r="Q251" t="str">
            <v>Not start</v>
          </cell>
          <cell r="R251" t="str">
            <v>Not start</v>
          </cell>
          <cell r="S251" t="str">
            <v>Not start</v>
          </cell>
          <cell r="T251" t="str">
            <v>Not start</v>
          </cell>
          <cell r="U251" t="str">
            <v>Not start</v>
          </cell>
          <cell r="V251" t="str">
            <v>Not start</v>
          </cell>
          <cell r="W251" t="str">
            <v>Not start</v>
          </cell>
          <cell r="X251" t="str">
            <v>Not start</v>
          </cell>
          <cell r="Y251" t="str">
            <v>Not start</v>
          </cell>
          <cell r="Z251" t="str">
            <v>Not start</v>
          </cell>
          <cell r="AA251" t="str">
            <v>Completed</v>
          </cell>
          <cell r="AB251" t="str">
            <v>Not start</v>
          </cell>
          <cell r="AC251" t="str">
            <v>Not start</v>
          </cell>
          <cell r="AD251" t="str">
            <v>Completed</v>
          </cell>
          <cell r="AE251" t="str">
            <v>Not start</v>
          </cell>
          <cell r="AF251">
            <v>0</v>
          </cell>
          <cell r="AG251">
            <v>0</v>
          </cell>
          <cell r="AH251">
            <v>0</v>
          </cell>
          <cell r="AI251">
            <v>0</v>
          </cell>
          <cell r="AJ251">
            <v>0</v>
          </cell>
        </row>
        <row r="252">
          <cell r="B252" t="str">
            <v>Not start</v>
          </cell>
          <cell r="C252" t="str">
            <v>Not start</v>
          </cell>
          <cell r="D252" t="str">
            <v>Not start</v>
          </cell>
          <cell r="E252" t="str">
            <v>Not start</v>
          </cell>
          <cell r="F252" t="str">
            <v>Not start</v>
          </cell>
          <cell r="G252" t="str">
            <v>Completed</v>
          </cell>
          <cell r="H252" t="str">
            <v>Not start</v>
          </cell>
          <cell r="I252" t="str">
            <v>Not start</v>
          </cell>
          <cell r="J252" t="str">
            <v>Not start</v>
          </cell>
          <cell r="K252" t="str">
            <v>Not start</v>
          </cell>
          <cell r="L252" t="str">
            <v>Completed</v>
          </cell>
          <cell r="M252" t="str">
            <v>Not start</v>
          </cell>
          <cell r="N252" t="str">
            <v>Completed</v>
          </cell>
          <cell r="O252" t="str">
            <v>Not start</v>
          </cell>
          <cell r="P252" t="str">
            <v>Completed</v>
          </cell>
          <cell r="Q252" t="str">
            <v>Not start</v>
          </cell>
          <cell r="R252" t="str">
            <v>Not start</v>
          </cell>
          <cell r="S252" t="str">
            <v>Not start</v>
          </cell>
          <cell r="T252" t="str">
            <v>Not start</v>
          </cell>
          <cell r="U252" t="str">
            <v>Not start</v>
          </cell>
          <cell r="V252" t="str">
            <v>Not start</v>
          </cell>
          <cell r="W252" t="str">
            <v>Not start</v>
          </cell>
          <cell r="X252" t="str">
            <v>Not start</v>
          </cell>
          <cell r="Y252" t="str">
            <v>Not start</v>
          </cell>
          <cell r="Z252" t="str">
            <v>Not start</v>
          </cell>
          <cell r="AA252" t="str">
            <v>Completed</v>
          </cell>
          <cell r="AB252" t="str">
            <v>Not start</v>
          </cell>
          <cell r="AC252" t="str">
            <v>Not start</v>
          </cell>
          <cell r="AD252" t="str">
            <v>Completed</v>
          </cell>
          <cell r="AE252" t="str">
            <v>Not start</v>
          </cell>
          <cell r="AF252">
            <v>0</v>
          </cell>
          <cell r="AG252">
            <v>0</v>
          </cell>
          <cell r="AH252">
            <v>0</v>
          </cell>
          <cell r="AI252">
            <v>0</v>
          </cell>
          <cell r="AJ252">
            <v>0</v>
          </cell>
        </row>
        <row r="253">
          <cell r="B253" t="str">
            <v>Not start</v>
          </cell>
          <cell r="C253" t="str">
            <v>Not start</v>
          </cell>
          <cell r="D253" t="str">
            <v>Not start</v>
          </cell>
          <cell r="E253" t="str">
            <v>Not start</v>
          </cell>
          <cell r="F253" t="str">
            <v>Not start</v>
          </cell>
          <cell r="G253" t="str">
            <v>Completed</v>
          </cell>
          <cell r="H253" t="str">
            <v>Not start</v>
          </cell>
          <cell r="I253" t="str">
            <v>Not start</v>
          </cell>
          <cell r="J253" t="str">
            <v>Not start</v>
          </cell>
          <cell r="K253" t="str">
            <v>Not start</v>
          </cell>
          <cell r="L253" t="str">
            <v>Completed</v>
          </cell>
          <cell r="M253" t="str">
            <v>Not start</v>
          </cell>
          <cell r="N253" t="str">
            <v>Completed</v>
          </cell>
          <cell r="O253" t="str">
            <v>Not start</v>
          </cell>
          <cell r="P253" t="str">
            <v>Completed</v>
          </cell>
          <cell r="Q253" t="str">
            <v>Not start</v>
          </cell>
          <cell r="R253" t="str">
            <v>Not start</v>
          </cell>
          <cell r="S253" t="str">
            <v>Not start</v>
          </cell>
          <cell r="T253" t="str">
            <v>Not start</v>
          </cell>
          <cell r="U253" t="str">
            <v>Not start</v>
          </cell>
          <cell r="V253" t="str">
            <v>Not start</v>
          </cell>
          <cell r="W253" t="str">
            <v>Not start</v>
          </cell>
          <cell r="X253" t="str">
            <v>Not start</v>
          </cell>
          <cell r="Y253" t="str">
            <v>Not start</v>
          </cell>
          <cell r="Z253" t="str">
            <v>Not start</v>
          </cell>
          <cell r="AA253" t="str">
            <v>Completed</v>
          </cell>
          <cell r="AB253" t="str">
            <v>Not start</v>
          </cell>
          <cell r="AC253" t="str">
            <v>Not start</v>
          </cell>
          <cell r="AD253" t="str">
            <v>Completed</v>
          </cell>
          <cell r="AE253" t="str">
            <v>Not start</v>
          </cell>
          <cell r="AF253">
            <v>0</v>
          </cell>
          <cell r="AG253">
            <v>0</v>
          </cell>
          <cell r="AH253">
            <v>0</v>
          </cell>
          <cell r="AI253">
            <v>0</v>
          </cell>
          <cell r="AJ253">
            <v>0</v>
          </cell>
        </row>
        <row r="254">
          <cell r="B254" t="str">
            <v>Not start</v>
          </cell>
          <cell r="C254" t="str">
            <v>Not start</v>
          </cell>
          <cell r="D254" t="str">
            <v>Not start</v>
          </cell>
          <cell r="E254" t="str">
            <v>Not start</v>
          </cell>
          <cell r="F254" t="str">
            <v>Not start</v>
          </cell>
          <cell r="G254" t="str">
            <v>Completed</v>
          </cell>
          <cell r="H254" t="str">
            <v>Not start</v>
          </cell>
          <cell r="I254" t="str">
            <v>Not start</v>
          </cell>
          <cell r="J254" t="str">
            <v>Not start</v>
          </cell>
          <cell r="K254" t="str">
            <v>Not start</v>
          </cell>
          <cell r="L254" t="str">
            <v>Completed</v>
          </cell>
          <cell r="M254" t="str">
            <v>Not start</v>
          </cell>
          <cell r="N254" t="str">
            <v>Completed</v>
          </cell>
          <cell r="O254" t="str">
            <v>Not start</v>
          </cell>
          <cell r="P254" t="str">
            <v>Completed</v>
          </cell>
          <cell r="Q254" t="str">
            <v>Not start</v>
          </cell>
          <cell r="R254" t="str">
            <v>Not start</v>
          </cell>
          <cell r="S254" t="str">
            <v>Not start</v>
          </cell>
          <cell r="T254" t="str">
            <v>Not start</v>
          </cell>
          <cell r="U254" t="str">
            <v>Not start</v>
          </cell>
          <cell r="V254" t="str">
            <v>Not start</v>
          </cell>
          <cell r="W254" t="str">
            <v>Not start</v>
          </cell>
          <cell r="X254" t="str">
            <v>Not start</v>
          </cell>
          <cell r="Y254" t="str">
            <v>Not start</v>
          </cell>
          <cell r="Z254" t="str">
            <v>Not start</v>
          </cell>
          <cell r="AA254" t="str">
            <v>Completed</v>
          </cell>
          <cell r="AB254" t="str">
            <v>Not start</v>
          </cell>
          <cell r="AC254" t="str">
            <v>Not start</v>
          </cell>
          <cell r="AD254" t="str">
            <v>Completed</v>
          </cell>
          <cell r="AE254" t="str">
            <v>Not start</v>
          </cell>
          <cell r="AF254">
            <v>0</v>
          </cell>
          <cell r="AG254">
            <v>0</v>
          </cell>
          <cell r="AH254">
            <v>0</v>
          </cell>
          <cell r="AI254">
            <v>0</v>
          </cell>
          <cell r="AJ254">
            <v>0</v>
          </cell>
        </row>
        <row r="255">
          <cell r="B255" t="str">
            <v>Not start</v>
          </cell>
          <cell r="C255" t="str">
            <v>Not start</v>
          </cell>
          <cell r="D255" t="str">
            <v>Not start</v>
          </cell>
          <cell r="E255" t="str">
            <v>Not start</v>
          </cell>
          <cell r="F255" t="str">
            <v>Not start</v>
          </cell>
          <cell r="G255" t="str">
            <v>Completed</v>
          </cell>
          <cell r="H255" t="str">
            <v>Not start</v>
          </cell>
          <cell r="I255" t="str">
            <v>Not start</v>
          </cell>
          <cell r="J255" t="str">
            <v>Not start</v>
          </cell>
          <cell r="K255" t="str">
            <v>Not start</v>
          </cell>
          <cell r="L255" t="str">
            <v>Completed</v>
          </cell>
          <cell r="M255" t="str">
            <v>Not start</v>
          </cell>
          <cell r="N255" t="str">
            <v>Completed</v>
          </cell>
          <cell r="O255" t="str">
            <v>Not start</v>
          </cell>
          <cell r="P255" t="str">
            <v>Completed</v>
          </cell>
          <cell r="Q255" t="str">
            <v>Not start</v>
          </cell>
          <cell r="R255" t="str">
            <v>Not start</v>
          </cell>
          <cell r="S255" t="str">
            <v>Not start</v>
          </cell>
          <cell r="T255" t="str">
            <v>Not start</v>
          </cell>
          <cell r="U255" t="str">
            <v>Not start</v>
          </cell>
          <cell r="V255" t="str">
            <v>Not start</v>
          </cell>
          <cell r="W255" t="str">
            <v>Not start</v>
          </cell>
          <cell r="X255" t="str">
            <v>Not start</v>
          </cell>
          <cell r="Y255" t="str">
            <v>Not start</v>
          </cell>
          <cell r="Z255" t="str">
            <v>Not start</v>
          </cell>
          <cell r="AA255" t="str">
            <v>Completed</v>
          </cell>
          <cell r="AB255" t="str">
            <v>Not start</v>
          </cell>
          <cell r="AC255" t="str">
            <v>Not start</v>
          </cell>
          <cell r="AD255" t="str">
            <v>Completed</v>
          </cell>
          <cell r="AE255" t="str">
            <v>Not start</v>
          </cell>
          <cell r="AF255">
            <v>0</v>
          </cell>
          <cell r="AG255">
            <v>0</v>
          </cell>
          <cell r="AH255">
            <v>0</v>
          </cell>
          <cell r="AI255">
            <v>0</v>
          </cell>
          <cell r="AJ255">
            <v>0</v>
          </cell>
        </row>
        <row r="256">
          <cell r="B256" t="str">
            <v>Not start</v>
          </cell>
          <cell r="C256" t="str">
            <v>Not start</v>
          </cell>
          <cell r="D256" t="str">
            <v>Not start</v>
          </cell>
          <cell r="E256" t="str">
            <v>Not start</v>
          </cell>
          <cell r="F256" t="str">
            <v>Not start</v>
          </cell>
          <cell r="G256" t="str">
            <v>Completed</v>
          </cell>
          <cell r="H256" t="str">
            <v>Not start</v>
          </cell>
          <cell r="I256" t="str">
            <v>Not start</v>
          </cell>
          <cell r="J256" t="str">
            <v>Not start</v>
          </cell>
          <cell r="K256" t="str">
            <v>Not start</v>
          </cell>
          <cell r="L256" t="str">
            <v>Completed</v>
          </cell>
          <cell r="M256" t="str">
            <v>Not start</v>
          </cell>
          <cell r="N256" t="str">
            <v>Completed</v>
          </cell>
          <cell r="O256" t="str">
            <v>Not start</v>
          </cell>
          <cell r="P256" t="str">
            <v>Completed</v>
          </cell>
          <cell r="Q256" t="str">
            <v>Not start</v>
          </cell>
          <cell r="R256" t="str">
            <v>Not start</v>
          </cell>
          <cell r="S256" t="str">
            <v>Not start</v>
          </cell>
          <cell r="T256" t="str">
            <v>Not start</v>
          </cell>
          <cell r="U256" t="str">
            <v>Not start</v>
          </cell>
          <cell r="V256" t="str">
            <v>Not start</v>
          </cell>
          <cell r="W256" t="str">
            <v>Not start</v>
          </cell>
          <cell r="X256" t="str">
            <v>Not start</v>
          </cell>
          <cell r="Y256" t="str">
            <v>Not start</v>
          </cell>
          <cell r="Z256" t="str">
            <v>Not start</v>
          </cell>
          <cell r="AA256" t="str">
            <v>Completed</v>
          </cell>
          <cell r="AB256" t="str">
            <v>Not start</v>
          </cell>
          <cell r="AC256" t="str">
            <v>Not start</v>
          </cell>
          <cell r="AD256" t="str">
            <v>Completed</v>
          </cell>
          <cell r="AE256" t="str">
            <v>Not start</v>
          </cell>
          <cell r="AF256">
            <v>0</v>
          </cell>
          <cell r="AG256">
            <v>0</v>
          </cell>
          <cell r="AH256">
            <v>0</v>
          </cell>
          <cell r="AI256">
            <v>0</v>
          </cell>
          <cell r="AJ256">
            <v>0</v>
          </cell>
        </row>
        <row r="257">
          <cell r="B257" t="str">
            <v>Not start</v>
          </cell>
          <cell r="C257" t="str">
            <v>Not start</v>
          </cell>
          <cell r="D257" t="str">
            <v>Not start</v>
          </cell>
          <cell r="E257" t="str">
            <v>Not start</v>
          </cell>
          <cell r="F257" t="str">
            <v>Not start</v>
          </cell>
          <cell r="G257" t="str">
            <v>Completed</v>
          </cell>
          <cell r="H257" t="str">
            <v>Not start</v>
          </cell>
          <cell r="I257" t="str">
            <v>Not start</v>
          </cell>
          <cell r="J257" t="str">
            <v>Not start</v>
          </cell>
          <cell r="K257" t="str">
            <v>Not start</v>
          </cell>
          <cell r="L257" t="str">
            <v>Completed</v>
          </cell>
          <cell r="M257" t="str">
            <v>Not start</v>
          </cell>
          <cell r="N257" t="str">
            <v>Completed</v>
          </cell>
          <cell r="O257" t="str">
            <v>Not start</v>
          </cell>
          <cell r="P257" t="str">
            <v>Completed</v>
          </cell>
          <cell r="Q257" t="str">
            <v>Not start</v>
          </cell>
          <cell r="R257" t="str">
            <v>Not start</v>
          </cell>
          <cell r="S257" t="str">
            <v>Not start</v>
          </cell>
          <cell r="T257" t="str">
            <v>Not start</v>
          </cell>
          <cell r="U257" t="str">
            <v>Not start</v>
          </cell>
          <cell r="V257" t="str">
            <v>Not start</v>
          </cell>
          <cell r="W257" t="str">
            <v>Not start</v>
          </cell>
          <cell r="X257" t="str">
            <v>Not start</v>
          </cell>
          <cell r="Y257" t="str">
            <v>Not start</v>
          </cell>
          <cell r="Z257" t="str">
            <v>Not start</v>
          </cell>
          <cell r="AA257" t="str">
            <v>Completed</v>
          </cell>
          <cell r="AB257" t="str">
            <v>Not start</v>
          </cell>
          <cell r="AC257" t="str">
            <v>Not start</v>
          </cell>
          <cell r="AD257" t="str">
            <v>Completed</v>
          </cell>
          <cell r="AE257" t="str">
            <v>Not start</v>
          </cell>
          <cell r="AF257">
            <v>0</v>
          </cell>
          <cell r="AG257">
            <v>0</v>
          </cell>
          <cell r="AH257">
            <v>0</v>
          </cell>
          <cell r="AI257">
            <v>0</v>
          </cell>
          <cell r="AJ257">
            <v>0</v>
          </cell>
        </row>
        <row r="258">
          <cell r="B258" t="str">
            <v>Not start</v>
          </cell>
          <cell r="C258" t="str">
            <v>Not start</v>
          </cell>
          <cell r="D258" t="str">
            <v>Not start</v>
          </cell>
          <cell r="E258" t="str">
            <v>Not start</v>
          </cell>
          <cell r="F258" t="str">
            <v>Not start</v>
          </cell>
          <cell r="G258" t="str">
            <v>Completed</v>
          </cell>
          <cell r="H258" t="str">
            <v>Not start</v>
          </cell>
          <cell r="I258" t="str">
            <v>Not start</v>
          </cell>
          <cell r="J258" t="str">
            <v>Not start</v>
          </cell>
          <cell r="K258" t="str">
            <v>Not start</v>
          </cell>
          <cell r="L258" t="str">
            <v>Completed</v>
          </cell>
          <cell r="M258" t="str">
            <v>Not start</v>
          </cell>
          <cell r="N258" t="str">
            <v>Completed</v>
          </cell>
          <cell r="O258" t="str">
            <v>Not start</v>
          </cell>
          <cell r="P258" t="str">
            <v>Completed</v>
          </cell>
          <cell r="Q258" t="str">
            <v>Not start</v>
          </cell>
          <cell r="R258" t="str">
            <v>Not start</v>
          </cell>
          <cell r="S258" t="str">
            <v>Not start</v>
          </cell>
          <cell r="T258" t="str">
            <v>Not start</v>
          </cell>
          <cell r="U258" t="str">
            <v>Not start</v>
          </cell>
          <cell r="V258" t="str">
            <v>Not start</v>
          </cell>
          <cell r="W258" t="str">
            <v>Not start</v>
          </cell>
          <cell r="X258" t="str">
            <v>Not start</v>
          </cell>
          <cell r="Y258" t="str">
            <v>Not start</v>
          </cell>
          <cell r="Z258" t="str">
            <v>Not start</v>
          </cell>
          <cell r="AA258" t="str">
            <v>Completed</v>
          </cell>
          <cell r="AB258" t="str">
            <v>Not start</v>
          </cell>
          <cell r="AC258" t="str">
            <v>Not start</v>
          </cell>
          <cell r="AD258" t="str">
            <v>Completed</v>
          </cell>
          <cell r="AE258" t="str">
            <v>Not start</v>
          </cell>
          <cell r="AF258">
            <v>0</v>
          </cell>
          <cell r="AG258">
            <v>0</v>
          </cell>
          <cell r="AH258">
            <v>0</v>
          </cell>
          <cell r="AI258">
            <v>0</v>
          </cell>
          <cell r="AJ258">
            <v>0</v>
          </cell>
        </row>
        <row r="259">
          <cell r="B259" t="str">
            <v>Not start</v>
          </cell>
          <cell r="C259" t="str">
            <v>Not start</v>
          </cell>
          <cell r="D259" t="str">
            <v>Not start</v>
          </cell>
          <cell r="E259" t="str">
            <v>Not start</v>
          </cell>
          <cell r="F259" t="str">
            <v>Not start</v>
          </cell>
          <cell r="G259" t="str">
            <v>Completed</v>
          </cell>
          <cell r="H259" t="str">
            <v>Not start</v>
          </cell>
          <cell r="I259" t="str">
            <v>Not start</v>
          </cell>
          <cell r="J259" t="str">
            <v>Not start</v>
          </cell>
          <cell r="K259" t="str">
            <v>Not start</v>
          </cell>
          <cell r="L259" t="str">
            <v>Completed</v>
          </cell>
          <cell r="M259" t="str">
            <v>Not start</v>
          </cell>
          <cell r="N259" t="str">
            <v>Completed</v>
          </cell>
          <cell r="O259" t="str">
            <v>Not start</v>
          </cell>
          <cell r="P259" t="str">
            <v>Completed</v>
          </cell>
          <cell r="Q259" t="str">
            <v>Not start</v>
          </cell>
          <cell r="R259" t="str">
            <v>Not start</v>
          </cell>
          <cell r="S259" t="str">
            <v>Not start</v>
          </cell>
          <cell r="T259" t="str">
            <v>Not start</v>
          </cell>
          <cell r="U259" t="str">
            <v>Not start</v>
          </cell>
          <cell r="V259" t="str">
            <v>Not start</v>
          </cell>
          <cell r="W259" t="str">
            <v>Not start</v>
          </cell>
          <cell r="X259" t="str">
            <v>Not start</v>
          </cell>
          <cell r="Y259" t="str">
            <v>Not start</v>
          </cell>
          <cell r="Z259" t="str">
            <v>Not start</v>
          </cell>
          <cell r="AA259" t="str">
            <v>Completed</v>
          </cell>
          <cell r="AB259" t="str">
            <v>Not start</v>
          </cell>
          <cell r="AC259" t="str">
            <v>Not start</v>
          </cell>
          <cell r="AD259" t="str">
            <v>Completed</v>
          </cell>
          <cell r="AE259" t="str">
            <v>Not start</v>
          </cell>
          <cell r="AF259">
            <v>0</v>
          </cell>
          <cell r="AG259">
            <v>0</v>
          </cell>
          <cell r="AH259">
            <v>0</v>
          </cell>
          <cell r="AI259">
            <v>0</v>
          </cell>
          <cell r="AJ259">
            <v>0</v>
          </cell>
        </row>
        <row r="260">
          <cell r="B260" t="str">
            <v>Not start</v>
          </cell>
          <cell r="C260" t="str">
            <v>Not start</v>
          </cell>
          <cell r="D260" t="str">
            <v>Not start</v>
          </cell>
          <cell r="E260" t="str">
            <v>Not start</v>
          </cell>
          <cell r="F260" t="str">
            <v>Not start</v>
          </cell>
          <cell r="G260" t="str">
            <v>Completed</v>
          </cell>
          <cell r="H260" t="str">
            <v>Not start</v>
          </cell>
          <cell r="I260" t="str">
            <v>Not start</v>
          </cell>
          <cell r="J260" t="str">
            <v>Not start</v>
          </cell>
          <cell r="K260" t="str">
            <v>Not start</v>
          </cell>
          <cell r="L260" t="str">
            <v>Completed</v>
          </cell>
          <cell r="M260" t="str">
            <v>Not start</v>
          </cell>
          <cell r="N260" t="str">
            <v>Completed</v>
          </cell>
          <cell r="O260" t="str">
            <v>Not start</v>
          </cell>
          <cell r="P260" t="str">
            <v>Completed</v>
          </cell>
          <cell r="Q260" t="str">
            <v>Not start</v>
          </cell>
          <cell r="R260" t="str">
            <v>Not start</v>
          </cell>
          <cell r="S260" t="str">
            <v>Not start</v>
          </cell>
          <cell r="T260" t="str">
            <v>Not start</v>
          </cell>
          <cell r="U260" t="str">
            <v>Not start</v>
          </cell>
          <cell r="V260" t="str">
            <v>Not start</v>
          </cell>
          <cell r="W260" t="str">
            <v>Not start</v>
          </cell>
          <cell r="X260" t="str">
            <v>Not start</v>
          </cell>
          <cell r="Y260" t="str">
            <v>Not start</v>
          </cell>
          <cell r="Z260" t="str">
            <v>Not start</v>
          </cell>
          <cell r="AA260" t="str">
            <v>Completed</v>
          </cell>
          <cell r="AB260" t="str">
            <v>Not start</v>
          </cell>
          <cell r="AC260" t="str">
            <v>Not start</v>
          </cell>
          <cell r="AD260" t="str">
            <v>Completed</v>
          </cell>
          <cell r="AE260" t="str">
            <v>Not start</v>
          </cell>
          <cell r="AF260">
            <v>0</v>
          </cell>
          <cell r="AG260">
            <v>0</v>
          </cell>
          <cell r="AH260">
            <v>0</v>
          </cell>
          <cell r="AI260">
            <v>0</v>
          </cell>
          <cell r="AJ260">
            <v>0</v>
          </cell>
        </row>
        <row r="261">
          <cell r="B261" t="str">
            <v>Not start</v>
          </cell>
          <cell r="C261" t="str">
            <v>Not start</v>
          </cell>
          <cell r="D261" t="str">
            <v>Not start</v>
          </cell>
          <cell r="E261" t="str">
            <v>Not start</v>
          </cell>
          <cell r="F261" t="str">
            <v>Not start</v>
          </cell>
          <cell r="G261" t="str">
            <v>Completed</v>
          </cell>
          <cell r="H261" t="str">
            <v>Not start</v>
          </cell>
          <cell r="I261" t="str">
            <v>Not start</v>
          </cell>
          <cell r="J261" t="str">
            <v>Not start</v>
          </cell>
          <cell r="K261" t="str">
            <v>Not start</v>
          </cell>
          <cell r="L261" t="str">
            <v>Completed</v>
          </cell>
          <cell r="M261" t="str">
            <v>Not start</v>
          </cell>
          <cell r="N261" t="str">
            <v>Completed</v>
          </cell>
          <cell r="O261" t="str">
            <v>Not start</v>
          </cell>
          <cell r="P261" t="str">
            <v>Completed</v>
          </cell>
          <cell r="Q261" t="str">
            <v>Not start</v>
          </cell>
          <cell r="R261" t="str">
            <v>Not start</v>
          </cell>
          <cell r="S261" t="str">
            <v>Not start</v>
          </cell>
          <cell r="T261" t="str">
            <v>Not start</v>
          </cell>
          <cell r="U261" t="str">
            <v>Not start</v>
          </cell>
          <cell r="V261" t="str">
            <v>Not start</v>
          </cell>
          <cell r="W261" t="str">
            <v>Not start</v>
          </cell>
          <cell r="X261" t="str">
            <v>Not start</v>
          </cell>
          <cell r="Y261" t="str">
            <v>Not start</v>
          </cell>
          <cell r="Z261" t="str">
            <v>Not start</v>
          </cell>
          <cell r="AA261" t="str">
            <v>Completed</v>
          </cell>
          <cell r="AB261" t="str">
            <v>Not start</v>
          </cell>
          <cell r="AC261" t="str">
            <v>Not start</v>
          </cell>
          <cell r="AD261" t="str">
            <v>Completed</v>
          </cell>
          <cell r="AE261" t="str">
            <v>Not start</v>
          </cell>
          <cell r="AF261">
            <v>0</v>
          </cell>
          <cell r="AG261">
            <v>0</v>
          </cell>
          <cell r="AH261">
            <v>0</v>
          </cell>
          <cell r="AI261">
            <v>0</v>
          </cell>
          <cell r="AJ261">
            <v>0</v>
          </cell>
        </row>
        <row r="262">
          <cell r="B262" t="str">
            <v>Not start</v>
          </cell>
          <cell r="C262" t="str">
            <v>Not start</v>
          </cell>
          <cell r="D262" t="str">
            <v>Not start</v>
          </cell>
          <cell r="E262" t="str">
            <v>Not start</v>
          </cell>
          <cell r="F262" t="str">
            <v>Not start</v>
          </cell>
          <cell r="G262" t="str">
            <v>Completed</v>
          </cell>
          <cell r="H262" t="str">
            <v>Not start</v>
          </cell>
          <cell r="I262" t="str">
            <v>Not start</v>
          </cell>
          <cell r="J262" t="str">
            <v>Not start</v>
          </cell>
          <cell r="K262" t="str">
            <v>Not start</v>
          </cell>
          <cell r="L262" t="str">
            <v>Completed</v>
          </cell>
          <cell r="M262" t="str">
            <v>Not start</v>
          </cell>
          <cell r="N262" t="str">
            <v>Completed</v>
          </cell>
          <cell r="O262" t="str">
            <v>Not start</v>
          </cell>
          <cell r="P262" t="str">
            <v>Completed</v>
          </cell>
          <cell r="Q262" t="str">
            <v>Not start</v>
          </cell>
          <cell r="R262" t="str">
            <v>Not start</v>
          </cell>
          <cell r="S262" t="str">
            <v>Not start</v>
          </cell>
          <cell r="T262" t="str">
            <v>Not start</v>
          </cell>
          <cell r="U262" t="str">
            <v>Not start</v>
          </cell>
          <cell r="V262" t="str">
            <v>Not start</v>
          </cell>
          <cell r="W262" t="str">
            <v>Not start</v>
          </cell>
          <cell r="X262" t="str">
            <v>Not start</v>
          </cell>
          <cell r="Y262" t="str">
            <v>Not start</v>
          </cell>
          <cell r="Z262" t="str">
            <v>Not start</v>
          </cell>
          <cell r="AA262" t="str">
            <v>Completed</v>
          </cell>
          <cell r="AB262" t="str">
            <v>Not start</v>
          </cell>
          <cell r="AC262" t="str">
            <v>Not start</v>
          </cell>
          <cell r="AD262" t="str">
            <v>Completed</v>
          </cell>
          <cell r="AE262" t="str">
            <v>Not start</v>
          </cell>
          <cell r="AF262">
            <v>0</v>
          </cell>
          <cell r="AG262">
            <v>0</v>
          </cell>
          <cell r="AH262">
            <v>0</v>
          </cell>
          <cell r="AI262">
            <v>0</v>
          </cell>
          <cell r="AJ262">
            <v>0</v>
          </cell>
        </row>
        <row r="263">
          <cell r="B263" t="str">
            <v>Not start</v>
          </cell>
          <cell r="C263" t="str">
            <v>Not start</v>
          </cell>
          <cell r="D263" t="str">
            <v>Not start</v>
          </cell>
          <cell r="E263" t="str">
            <v>Not start</v>
          </cell>
          <cell r="F263" t="str">
            <v>Not start</v>
          </cell>
          <cell r="G263" t="str">
            <v>Completed</v>
          </cell>
          <cell r="H263" t="str">
            <v>Not start</v>
          </cell>
          <cell r="I263" t="str">
            <v>Not start</v>
          </cell>
          <cell r="J263" t="str">
            <v>Not start</v>
          </cell>
          <cell r="K263" t="str">
            <v>Not start</v>
          </cell>
          <cell r="L263" t="str">
            <v>Completed</v>
          </cell>
          <cell r="M263" t="str">
            <v>Not start</v>
          </cell>
          <cell r="N263" t="str">
            <v>Completed</v>
          </cell>
          <cell r="O263" t="str">
            <v>Not start</v>
          </cell>
          <cell r="P263" t="str">
            <v>Completed</v>
          </cell>
          <cell r="Q263" t="str">
            <v>Not start</v>
          </cell>
          <cell r="R263" t="str">
            <v>Not start</v>
          </cell>
          <cell r="S263" t="str">
            <v>Not start</v>
          </cell>
          <cell r="T263" t="str">
            <v>Not start</v>
          </cell>
          <cell r="U263" t="str">
            <v>Not start</v>
          </cell>
          <cell r="V263" t="str">
            <v>Not start</v>
          </cell>
          <cell r="W263" t="str">
            <v>Not start</v>
          </cell>
          <cell r="X263" t="str">
            <v>Not start</v>
          </cell>
          <cell r="Y263" t="str">
            <v>Not start</v>
          </cell>
          <cell r="Z263" t="str">
            <v>Not start</v>
          </cell>
          <cell r="AA263" t="str">
            <v>Completed</v>
          </cell>
          <cell r="AB263" t="str">
            <v>Not start</v>
          </cell>
          <cell r="AC263" t="str">
            <v>Not start</v>
          </cell>
          <cell r="AD263" t="str">
            <v>Completed</v>
          </cell>
          <cell r="AE263" t="str">
            <v>Not start</v>
          </cell>
          <cell r="AF263">
            <v>0</v>
          </cell>
          <cell r="AG263">
            <v>0</v>
          </cell>
          <cell r="AH263">
            <v>0</v>
          </cell>
          <cell r="AI263">
            <v>0</v>
          </cell>
          <cell r="AJ263">
            <v>0</v>
          </cell>
        </row>
        <row r="264">
          <cell r="B264" t="str">
            <v>Not start</v>
          </cell>
          <cell r="C264" t="str">
            <v>Not start</v>
          </cell>
          <cell r="D264" t="str">
            <v>Not start</v>
          </cell>
          <cell r="E264" t="str">
            <v>Not start</v>
          </cell>
          <cell r="F264" t="str">
            <v>Not start</v>
          </cell>
          <cell r="G264" t="str">
            <v>Completed</v>
          </cell>
          <cell r="H264" t="str">
            <v>Not start</v>
          </cell>
          <cell r="I264" t="str">
            <v>Not start</v>
          </cell>
          <cell r="J264" t="str">
            <v>Not start</v>
          </cell>
          <cell r="K264" t="str">
            <v>Not start</v>
          </cell>
          <cell r="L264" t="str">
            <v>Completed</v>
          </cell>
          <cell r="M264" t="str">
            <v>Not start</v>
          </cell>
          <cell r="N264" t="str">
            <v>Completed</v>
          </cell>
          <cell r="O264" t="str">
            <v>Not start</v>
          </cell>
          <cell r="P264" t="str">
            <v>Completed</v>
          </cell>
          <cell r="Q264" t="str">
            <v>Not start</v>
          </cell>
          <cell r="R264" t="str">
            <v>Not start</v>
          </cell>
          <cell r="S264" t="str">
            <v>Not start</v>
          </cell>
          <cell r="T264" t="str">
            <v>Not start</v>
          </cell>
          <cell r="U264" t="str">
            <v>Not start</v>
          </cell>
          <cell r="V264" t="str">
            <v>Not start</v>
          </cell>
          <cell r="W264" t="str">
            <v>Not start</v>
          </cell>
          <cell r="X264" t="str">
            <v>Not start</v>
          </cell>
          <cell r="Y264" t="str">
            <v>Not start</v>
          </cell>
          <cell r="Z264" t="str">
            <v>Not start</v>
          </cell>
          <cell r="AA264" t="str">
            <v>Completed</v>
          </cell>
          <cell r="AB264" t="str">
            <v>Not start</v>
          </cell>
          <cell r="AC264" t="str">
            <v>Not start</v>
          </cell>
          <cell r="AD264" t="str">
            <v>Completed</v>
          </cell>
          <cell r="AE264" t="str">
            <v>Not start</v>
          </cell>
          <cell r="AF264">
            <v>0</v>
          </cell>
          <cell r="AG264">
            <v>0</v>
          </cell>
          <cell r="AH264">
            <v>0</v>
          </cell>
          <cell r="AI264">
            <v>0</v>
          </cell>
          <cell r="AJ264">
            <v>0</v>
          </cell>
        </row>
        <row r="265">
          <cell r="B265" t="str">
            <v>Not start</v>
          </cell>
          <cell r="C265" t="str">
            <v>Not start</v>
          </cell>
          <cell r="D265" t="str">
            <v>Not start</v>
          </cell>
          <cell r="E265" t="str">
            <v>Not start</v>
          </cell>
          <cell r="F265" t="str">
            <v>Not start</v>
          </cell>
          <cell r="G265" t="str">
            <v>Completed</v>
          </cell>
          <cell r="H265" t="str">
            <v>Not start</v>
          </cell>
          <cell r="I265" t="str">
            <v>Not start</v>
          </cell>
          <cell r="J265" t="str">
            <v>Not start</v>
          </cell>
          <cell r="K265" t="str">
            <v>Not start</v>
          </cell>
          <cell r="L265" t="str">
            <v>Completed</v>
          </cell>
          <cell r="M265" t="str">
            <v>Not start</v>
          </cell>
          <cell r="N265" t="str">
            <v>Completed</v>
          </cell>
          <cell r="O265" t="str">
            <v>Not start</v>
          </cell>
          <cell r="P265" t="str">
            <v>Completed</v>
          </cell>
          <cell r="Q265" t="str">
            <v>Not start</v>
          </cell>
          <cell r="R265" t="str">
            <v>Not start</v>
          </cell>
          <cell r="S265" t="str">
            <v>Not start</v>
          </cell>
          <cell r="T265" t="str">
            <v>Not start</v>
          </cell>
          <cell r="U265" t="str">
            <v>Not start</v>
          </cell>
          <cell r="V265" t="str">
            <v>Not start</v>
          </cell>
          <cell r="W265" t="str">
            <v>Not start</v>
          </cell>
          <cell r="X265" t="str">
            <v>Not start</v>
          </cell>
          <cell r="Y265" t="str">
            <v>Not start</v>
          </cell>
          <cell r="Z265" t="str">
            <v>Not start</v>
          </cell>
          <cell r="AA265" t="str">
            <v>Completed</v>
          </cell>
          <cell r="AB265" t="str">
            <v>Not start</v>
          </cell>
          <cell r="AC265" t="str">
            <v>Not start</v>
          </cell>
          <cell r="AD265" t="str">
            <v>Completed</v>
          </cell>
          <cell r="AE265" t="str">
            <v>Not start</v>
          </cell>
          <cell r="AF265">
            <v>0</v>
          </cell>
          <cell r="AG265">
            <v>0</v>
          </cell>
          <cell r="AH265">
            <v>0</v>
          </cell>
          <cell r="AI265">
            <v>0</v>
          </cell>
          <cell r="AJ265">
            <v>0</v>
          </cell>
        </row>
        <row r="266">
          <cell r="B266" t="str">
            <v>Not start</v>
          </cell>
          <cell r="C266" t="str">
            <v>Not start</v>
          </cell>
          <cell r="D266" t="str">
            <v>Not start</v>
          </cell>
          <cell r="E266" t="str">
            <v>Not start</v>
          </cell>
          <cell r="F266" t="str">
            <v>Not start</v>
          </cell>
          <cell r="G266" t="str">
            <v>Completed</v>
          </cell>
          <cell r="H266" t="str">
            <v>Not start</v>
          </cell>
          <cell r="I266" t="str">
            <v>Not start</v>
          </cell>
          <cell r="J266" t="str">
            <v>Not start</v>
          </cell>
          <cell r="K266" t="str">
            <v>Not start</v>
          </cell>
          <cell r="L266" t="str">
            <v>Completed</v>
          </cell>
          <cell r="M266" t="str">
            <v>Not start</v>
          </cell>
          <cell r="N266" t="str">
            <v>Completed</v>
          </cell>
          <cell r="O266" t="str">
            <v>Not start</v>
          </cell>
          <cell r="P266" t="str">
            <v>Completed</v>
          </cell>
          <cell r="Q266" t="str">
            <v>Not start</v>
          </cell>
          <cell r="R266" t="str">
            <v>Not start</v>
          </cell>
          <cell r="S266" t="str">
            <v>Not start</v>
          </cell>
          <cell r="T266" t="str">
            <v>Not start</v>
          </cell>
          <cell r="U266" t="str">
            <v>Not start</v>
          </cell>
          <cell r="V266" t="str">
            <v>Not start</v>
          </cell>
          <cell r="W266" t="str">
            <v>Not start</v>
          </cell>
          <cell r="X266" t="str">
            <v>Not start</v>
          </cell>
          <cell r="Y266" t="str">
            <v>Not start</v>
          </cell>
          <cell r="Z266" t="str">
            <v>Not start</v>
          </cell>
          <cell r="AA266" t="str">
            <v>Completed</v>
          </cell>
          <cell r="AB266" t="str">
            <v>Not start</v>
          </cell>
          <cell r="AC266" t="str">
            <v>Not start</v>
          </cell>
          <cell r="AD266" t="str">
            <v>Completed</v>
          </cell>
          <cell r="AE266" t="str">
            <v>Not start</v>
          </cell>
          <cell r="AF266">
            <v>0</v>
          </cell>
          <cell r="AG266">
            <v>0</v>
          </cell>
          <cell r="AH266">
            <v>0</v>
          </cell>
          <cell r="AI266">
            <v>0</v>
          </cell>
          <cell r="AJ266">
            <v>0</v>
          </cell>
        </row>
        <row r="267">
          <cell r="B267" t="str">
            <v>Not start</v>
          </cell>
          <cell r="C267" t="str">
            <v>Not start</v>
          </cell>
          <cell r="D267" t="str">
            <v>Not start</v>
          </cell>
          <cell r="E267" t="str">
            <v>Not start</v>
          </cell>
          <cell r="F267" t="str">
            <v>Not start</v>
          </cell>
          <cell r="G267" t="str">
            <v>Completed</v>
          </cell>
          <cell r="H267" t="str">
            <v>Not start</v>
          </cell>
          <cell r="I267" t="str">
            <v>Not start</v>
          </cell>
          <cell r="J267" t="str">
            <v>Not start</v>
          </cell>
          <cell r="K267" t="str">
            <v>Not start</v>
          </cell>
          <cell r="L267" t="str">
            <v>Completed</v>
          </cell>
          <cell r="M267" t="str">
            <v>Not start</v>
          </cell>
          <cell r="N267" t="str">
            <v>Completed</v>
          </cell>
          <cell r="O267" t="str">
            <v>Not start</v>
          </cell>
          <cell r="P267" t="str">
            <v>Completed</v>
          </cell>
          <cell r="Q267" t="str">
            <v>Not start</v>
          </cell>
          <cell r="R267" t="str">
            <v>Not start</v>
          </cell>
          <cell r="S267" t="str">
            <v>Not start</v>
          </cell>
          <cell r="T267" t="str">
            <v>Not start</v>
          </cell>
          <cell r="U267" t="str">
            <v>Not start</v>
          </cell>
          <cell r="V267" t="str">
            <v>Not start</v>
          </cell>
          <cell r="W267" t="str">
            <v>Not start</v>
          </cell>
          <cell r="X267" t="str">
            <v>Not start</v>
          </cell>
          <cell r="Y267" t="str">
            <v>Not start</v>
          </cell>
          <cell r="Z267" t="str">
            <v>Not start</v>
          </cell>
          <cell r="AA267" t="str">
            <v>Completed</v>
          </cell>
          <cell r="AB267" t="str">
            <v>Not start</v>
          </cell>
          <cell r="AC267" t="str">
            <v>Not start</v>
          </cell>
          <cell r="AD267" t="str">
            <v>Completed</v>
          </cell>
          <cell r="AE267" t="str">
            <v>Not start</v>
          </cell>
          <cell r="AF267">
            <v>0</v>
          </cell>
          <cell r="AG267">
            <v>0</v>
          </cell>
          <cell r="AH267">
            <v>0</v>
          </cell>
          <cell r="AI267">
            <v>0</v>
          </cell>
          <cell r="AJ267">
            <v>0</v>
          </cell>
        </row>
        <row r="268">
          <cell r="B268" t="str">
            <v>Not start</v>
          </cell>
          <cell r="C268" t="str">
            <v>Not start</v>
          </cell>
          <cell r="D268" t="str">
            <v>Not start</v>
          </cell>
          <cell r="E268" t="str">
            <v>Not start</v>
          </cell>
          <cell r="F268" t="str">
            <v>Not start</v>
          </cell>
          <cell r="G268" t="str">
            <v>Completed</v>
          </cell>
          <cell r="H268" t="str">
            <v>Not start</v>
          </cell>
          <cell r="I268" t="str">
            <v>Not start</v>
          </cell>
          <cell r="J268" t="str">
            <v>Not start</v>
          </cell>
          <cell r="K268" t="str">
            <v>Not start</v>
          </cell>
          <cell r="L268" t="str">
            <v>Completed</v>
          </cell>
          <cell r="M268" t="str">
            <v>Not start</v>
          </cell>
          <cell r="N268" t="str">
            <v>Completed</v>
          </cell>
          <cell r="O268" t="str">
            <v>Not start</v>
          </cell>
          <cell r="P268" t="str">
            <v>Completed</v>
          </cell>
          <cell r="Q268" t="str">
            <v>Not start</v>
          </cell>
          <cell r="R268" t="str">
            <v>Not start</v>
          </cell>
          <cell r="S268" t="str">
            <v>Not start</v>
          </cell>
          <cell r="T268" t="str">
            <v>Not start</v>
          </cell>
          <cell r="U268" t="str">
            <v>Not start</v>
          </cell>
          <cell r="V268" t="str">
            <v>Not start</v>
          </cell>
          <cell r="W268" t="str">
            <v>Not start</v>
          </cell>
          <cell r="X268" t="str">
            <v>Not start</v>
          </cell>
          <cell r="Y268" t="str">
            <v>Not start</v>
          </cell>
          <cell r="Z268" t="str">
            <v>Not start</v>
          </cell>
          <cell r="AA268" t="str">
            <v>Completed</v>
          </cell>
          <cell r="AB268" t="str">
            <v>Not start</v>
          </cell>
          <cell r="AC268" t="str">
            <v>Not start</v>
          </cell>
          <cell r="AD268" t="str">
            <v>Completed</v>
          </cell>
          <cell r="AE268" t="str">
            <v>Not start</v>
          </cell>
          <cell r="AF268">
            <v>0</v>
          </cell>
          <cell r="AG268">
            <v>0</v>
          </cell>
          <cell r="AH268">
            <v>0</v>
          </cell>
          <cell r="AI268">
            <v>0</v>
          </cell>
          <cell r="AJ268">
            <v>0</v>
          </cell>
        </row>
        <row r="269">
          <cell r="B269" t="str">
            <v>Not start</v>
          </cell>
          <cell r="C269" t="str">
            <v>Not start</v>
          </cell>
          <cell r="D269" t="str">
            <v>Not start</v>
          </cell>
          <cell r="E269" t="str">
            <v>Not start</v>
          </cell>
          <cell r="F269" t="str">
            <v>Not start</v>
          </cell>
          <cell r="G269" t="str">
            <v>Completed</v>
          </cell>
          <cell r="H269" t="str">
            <v>Not start</v>
          </cell>
          <cell r="I269" t="str">
            <v>Not start</v>
          </cell>
          <cell r="J269" t="str">
            <v>Not start</v>
          </cell>
          <cell r="K269" t="str">
            <v>Not start</v>
          </cell>
          <cell r="L269" t="str">
            <v>Completed</v>
          </cell>
          <cell r="M269" t="str">
            <v>Not start</v>
          </cell>
          <cell r="N269" t="str">
            <v>Completed</v>
          </cell>
          <cell r="O269" t="str">
            <v>Not start</v>
          </cell>
          <cell r="P269" t="str">
            <v>Completed</v>
          </cell>
          <cell r="Q269" t="str">
            <v>Not start</v>
          </cell>
          <cell r="R269" t="str">
            <v>Not start</v>
          </cell>
          <cell r="S269" t="str">
            <v>Not start</v>
          </cell>
          <cell r="T269" t="str">
            <v>Not start</v>
          </cell>
          <cell r="U269" t="str">
            <v>Not start</v>
          </cell>
          <cell r="V269" t="str">
            <v>Not start</v>
          </cell>
          <cell r="W269" t="str">
            <v>Not start</v>
          </cell>
          <cell r="X269" t="str">
            <v>Not start</v>
          </cell>
          <cell r="Y269" t="str">
            <v>Not start</v>
          </cell>
          <cell r="Z269" t="str">
            <v>Not start</v>
          </cell>
          <cell r="AA269" t="str">
            <v>Completed</v>
          </cell>
          <cell r="AB269" t="str">
            <v>Not start</v>
          </cell>
          <cell r="AC269" t="str">
            <v>Not start</v>
          </cell>
          <cell r="AD269" t="str">
            <v>Completed</v>
          </cell>
          <cell r="AE269" t="str">
            <v>Not start</v>
          </cell>
          <cell r="AF269">
            <v>0</v>
          </cell>
          <cell r="AG269">
            <v>0</v>
          </cell>
          <cell r="AH269">
            <v>0</v>
          </cell>
          <cell r="AI269">
            <v>0</v>
          </cell>
          <cell r="AJ269">
            <v>0</v>
          </cell>
        </row>
        <row r="270">
          <cell r="B270" t="str">
            <v>Not start</v>
          </cell>
          <cell r="C270" t="str">
            <v>Not start</v>
          </cell>
          <cell r="D270" t="str">
            <v>Not start</v>
          </cell>
          <cell r="E270" t="str">
            <v>Not start</v>
          </cell>
          <cell r="F270" t="str">
            <v>Not start</v>
          </cell>
          <cell r="G270" t="str">
            <v>Completed</v>
          </cell>
          <cell r="H270" t="str">
            <v>Not start</v>
          </cell>
          <cell r="I270" t="str">
            <v>Not start</v>
          </cell>
          <cell r="J270" t="str">
            <v>Not start</v>
          </cell>
          <cell r="K270" t="str">
            <v>Not start</v>
          </cell>
          <cell r="L270" t="str">
            <v>Completed</v>
          </cell>
          <cell r="M270" t="str">
            <v>Not start</v>
          </cell>
          <cell r="N270" t="str">
            <v>Completed</v>
          </cell>
          <cell r="O270" t="str">
            <v>Not start</v>
          </cell>
          <cell r="P270" t="str">
            <v>Completed</v>
          </cell>
          <cell r="Q270" t="str">
            <v>Not start</v>
          </cell>
          <cell r="R270" t="str">
            <v>Not start</v>
          </cell>
          <cell r="S270" t="str">
            <v>Not start</v>
          </cell>
          <cell r="T270" t="str">
            <v>Not start</v>
          </cell>
          <cell r="U270" t="str">
            <v>Not start</v>
          </cell>
          <cell r="V270" t="str">
            <v>Not start</v>
          </cell>
          <cell r="W270" t="str">
            <v>Not start</v>
          </cell>
          <cell r="X270" t="str">
            <v>Not start</v>
          </cell>
          <cell r="Y270" t="str">
            <v>Not start</v>
          </cell>
          <cell r="Z270" t="str">
            <v>Not start</v>
          </cell>
          <cell r="AA270" t="str">
            <v>Completed</v>
          </cell>
          <cell r="AB270" t="str">
            <v>Not start</v>
          </cell>
          <cell r="AC270" t="str">
            <v>Not start</v>
          </cell>
          <cell r="AD270" t="str">
            <v>Completed</v>
          </cell>
          <cell r="AE270" t="str">
            <v>Not start</v>
          </cell>
          <cell r="AF270">
            <v>0</v>
          </cell>
          <cell r="AG270">
            <v>0</v>
          </cell>
          <cell r="AH270">
            <v>0</v>
          </cell>
          <cell r="AI270">
            <v>0</v>
          </cell>
          <cell r="AJ270">
            <v>0</v>
          </cell>
        </row>
        <row r="271">
          <cell r="B271" t="str">
            <v>Not start</v>
          </cell>
          <cell r="C271" t="str">
            <v>Not start</v>
          </cell>
          <cell r="D271" t="str">
            <v>Not start</v>
          </cell>
          <cell r="E271" t="str">
            <v>Not start</v>
          </cell>
          <cell r="F271" t="str">
            <v>Not start</v>
          </cell>
          <cell r="G271" t="str">
            <v>Completed</v>
          </cell>
          <cell r="H271" t="str">
            <v>Not start</v>
          </cell>
          <cell r="I271" t="str">
            <v>Not start</v>
          </cell>
          <cell r="J271" t="str">
            <v>Not start</v>
          </cell>
          <cell r="K271" t="str">
            <v>Not start</v>
          </cell>
          <cell r="L271" t="str">
            <v>Completed</v>
          </cell>
          <cell r="M271" t="str">
            <v>Not start</v>
          </cell>
          <cell r="N271" t="str">
            <v>Completed</v>
          </cell>
          <cell r="O271" t="str">
            <v>Not start</v>
          </cell>
          <cell r="P271" t="str">
            <v>Completed</v>
          </cell>
          <cell r="Q271" t="str">
            <v>Not start</v>
          </cell>
          <cell r="R271" t="str">
            <v>Not start</v>
          </cell>
          <cell r="S271" t="str">
            <v>Not start</v>
          </cell>
          <cell r="T271" t="str">
            <v>Not start</v>
          </cell>
          <cell r="U271" t="str">
            <v>Not start</v>
          </cell>
          <cell r="V271" t="str">
            <v>Not start</v>
          </cell>
          <cell r="W271" t="str">
            <v>Not start</v>
          </cell>
          <cell r="X271" t="str">
            <v>Not start</v>
          </cell>
          <cell r="Y271" t="str">
            <v>Not start</v>
          </cell>
          <cell r="Z271" t="str">
            <v>Not start</v>
          </cell>
          <cell r="AA271" t="str">
            <v>Completed</v>
          </cell>
          <cell r="AB271" t="str">
            <v>Not start</v>
          </cell>
          <cell r="AC271" t="str">
            <v>Not start</v>
          </cell>
          <cell r="AD271" t="str">
            <v>Completed</v>
          </cell>
          <cell r="AE271" t="str">
            <v>Not start</v>
          </cell>
          <cell r="AF271">
            <v>0</v>
          </cell>
          <cell r="AG271">
            <v>0</v>
          </cell>
          <cell r="AH271">
            <v>0</v>
          </cell>
          <cell r="AI271">
            <v>0</v>
          </cell>
          <cell r="AJ271">
            <v>0</v>
          </cell>
        </row>
        <row r="272">
          <cell r="B272" t="str">
            <v>Not start</v>
          </cell>
          <cell r="C272" t="str">
            <v>Not start</v>
          </cell>
          <cell r="D272" t="str">
            <v>Not start</v>
          </cell>
          <cell r="E272" t="str">
            <v>Not start</v>
          </cell>
          <cell r="F272" t="str">
            <v>Not start</v>
          </cell>
          <cell r="G272" t="str">
            <v>Completed</v>
          </cell>
          <cell r="H272" t="str">
            <v>Not start</v>
          </cell>
          <cell r="I272" t="str">
            <v>Not start</v>
          </cell>
          <cell r="J272" t="str">
            <v>Not start</v>
          </cell>
          <cell r="K272" t="str">
            <v>Not start</v>
          </cell>
          <cell r="L272" t="str">
            <v>Completed</v>
          </cell>
          <cell r="M272" t="str">
            <v>Not start</v>
          </cell>
          <cell r="N272" t="str">
            <v>Completed</v>
          </cell>
          <cell r="O272" t="str">
            <v>Not start</v>
          </cell>
          <cell r="P272" t="str">
            <v>Completed</v>
          </cell>
          <cell r="Q272" t="str">
            <v>Not start</v>
          </cell>
          <cell r="R272" t="str">
            <v>Not start</v>
          </cell>
          <cell r="S272" t="str">
            <v>Not start</v>
          </cell>
          <cell r="T272" t="str">
            <v>Not start</v>
          </cell>
          <cell r="U272" t="str">
            <v>Not start</v>
          </cell>
          <cell r="V272" t="str">
            <v>Not start</v>
          </cell>
          <cell r="W272" t="str">
            <v>Not start</v>
          </cell>
          <cell r="X272" t="str">
            <v>Not start</v>
          </cell>
          <cell r="Y272" t="str">
            <v>Not start</v>
          </cell>
          <cell r="Z272" t="str">
            <v>Not start</v>
          </cell>
          <cell r="AA272" t="str">
            <v>Completed</v>
          </cell>
          <cell r="AB272" t="str">
            <v>Not start</v>
          </cell>
          <cell r="AC272" t="str">
            <v>Not start</v>
          </cell>
          <cell r="AD272" t="str">
            <v>Completed</v>
          </cell>
          <cell r="AE272" t="str">
            <v>Not start</v>
          </cell>
          <cell r="AF272">
            <v>0</v>
          </cell>
          <cell r="AG272">
            <v>0</v>
          </cell>
          <cell r="AH272">
            <v>0</v>
          </cell>
          <cell r="AI272">
            <v>0</v>
          </cell>
          <cell r="AJ272">
            <v>0</v>
          </cell>
        </row>
        <row r="273">
          <cell r="B273" t="str">
            <v>Not start</v>
          </cell>
          <cell r="C273" t="str">
            <v>Not start</v>
          </cell>
          <cell r="D273" t="str">
            <v>Not start</v>
          </cell>
          <cell r="E273" t="str">
            <v>Not start</v>
          </cell>
          <cell r="F273" t="str">
            <v>Not start</v>
          </cell>
          <cell r="G273" t="str">
            <v>Completed</v>
          </cell>
          <cell r="H273" t="str">
            <v>Not start</v>
          </cell>
          <cell r="I273" t="str">
            <v>Not start</v>
          </cell>
          <cell r="J273" t="str">
            <v>Not start</v>
          </cell>
          <cell r="K273" t="str">
            <v>Not start</v>
          </cell>
          <cell r="L273" t="str">
            <v>Completed</v>
          </cell>
          <cell r="M273" t="str">
            <v>Not start</v>
          </cell>
          <cell r="N273" t="str">
            <v>Completed</v>
          </cell>
          <cell r="O273" t="str">
            <v>Not start</v>
          </cell>
          <cell r="P273" t="str">
            <v>Completed</v>
          </cell>
          <cell r="Q273" t="str">
            <v>Not start</v>
          </cell>
          <cell r="R273" t="str">
            <v>Not start</v>
          </cell>
          <cell r="S273" t="str">
            <v>Not start</v>
          </cell>
          <cell r="T273" t="str">
            <v>Not start</v>
          </cell>
          <cell r="U273" t="str">
            <v>Not start</v>
          </cell>
          <cell r="V273" t="str">
            <v>Not start</v>
          </cell>
          <cell r="W273" t="str">
            <v>Not start</v>
          </cell>
          <cell r="X273" t="str">
            <v>Not start</v>
          </cell>
          <cell r="Y273" t="str">
            <v>Not start</v>
          </cell>
          <cell r="Z273" t="str">
            <v>Not start</v>
          </cell>
          <cell r="AA273" t="str">
            <v>Completed</v>
          </cell>
          <cell r="AB273" t="str">
            <v>Not start</v>
          </cell>
          <cell r="AC273" t="str">
            <v>Not start</v>
          </cell>
          <cell r="AD273" t="str">
            <v>Completed</v>
          </cell>
          <cell r="AE273" t="str">
            <v>Not start</v>
          </cell>
          <cell r="AF273">
            <v>0</v>
          </cell>
          <cell r="AG273">
            <v>0</v>
          </cell>
          <cell r="AH273">
            <v>0</v>
          </cell>
          <cell r="AI273">
            <v>0</v>
          </cell>
          <cell r="AJ273">
            <v>0</v>
          </cell>
        </row>
        <row r="274">
          <cell r="B274" t="str">
            <v>Not start</v>
          </cell>
          <cell r="C274" t="str">
            <v>Not start</v>
          </cell>
          <cell r="D274" t="str">
            <v>Not start</v>
          </cell>
          <cell r="E274" t="str">
            <v>Not start</v>
          </cell>
          <cell r="F274" t="str">
            <v>Not start</v>
          </cell>
          <cell r="G274" t="str">
            <v>Completed</v>
          </cell>
          <cell r="H274" t="str">
            <v>Not start</v>
          </cell>
          <cell r="I274" t="str">
            <v>Not start</v>
          </cell>
          <cell r="J274" t="str">
            <v>Not start</v>
          </cell>
          <cell r="K274" t="str">
            <v>Not start</v>
          </cell>
          <cell r="L274" t="str">
            <v>Completed</v>
          </cell>
          <cell r="M274" t="str">
            <v>Not start</v>
          </cell>
          <cell r="N274" t="str">
            <v>Completed</v>
          </cell>
          <cell r="O274" t="str">
            <v>Not start</v>
          </cell>
          <cell r="P274" t="str">
            <v>Completed</v>
          </cell>
          <cell r="Q274" t="str">
            <v>Not start</v>
          </cell>
          <cell r="R274" t="str">
            <v>Not start</v>
          </cell>
          <cell r="S274" t="str">
            <v>Not start</v>
          </cell>
          <cell r="T274" t="str">
            <v>Not start</v>
          </cell>
          <cell r="U274" t="str">
            <v>Not start</v>
          </cell>
          <cell r="V274" t="str">
            <v>Not start</v>
          </cell>
          <cell r="W274" t="str">
            <v>Not start</v>
          </cell>
          <cell r="X274" t="str">
            <v>Not start</v>
          </cell>
          <cell r="Y274" t="str">
            <v>Not start</v>
          </cell>
          <cell r="Z274" t="str">
            <v>Not start</v>
          </cell>
          <cell r="AA274" t="str">
            <v>Completed</v>
          </cell>
          <cell r="AB274" t="str">
            <v>Not start</v>
          </cell>
          <cell r="AC274" t="str">
            <v>Not start</v>
          </cell>
          <cell r="AD274" t="str">
            <v>Completed</v>
          </cell>
          <cell r="AE274" t="str">
            <v>Not start</v>
          </cell>
          <cell r="AF274">
            <v>0</v>
          </cell>
          <cell r="AG274">
            <v>0</v>
          </cell>
          <cell r="AH274">
            <v>0</v>
          </cell>
          <cell r="AI274">
            <v>0</v>
          </cell>
          <cell r="AJ274">
            <v>0</v>
          </cell>
        </row>
        <row r="275">
          <cell r="B275" t="str">
            <v>Not start</v>
          </cell>
          <cell r="C275" t="str">
            <v>Not start</v>
          </cell>
          <cell r="D275" t="str">
            <v>Not start</v>
          </cell>
          <cell r="E275" t="str">
            <v>Not start</v>
          </cell>
          <cell r="F275" t="str">
            <v>Not start</v>
          </cell>
          <cell r="G275" t="str">
            <v>Completed</v>
          </cell>
          <cell r="H275" t="str">
            <v>Not start</v>
          </cell>
          <cell r="I275" t="str">
            <v>Not start</v>
          </cell>
          <cell r="J275" t="str">
            <v>Not start</v>
          </cell>
          <cell r="K275" t="str">
            <v>Not start</v>
          </cell>
          <cell r="L275" t="str">
            <v>Completed</v>
          </cell>
          <cell r="M275" t="str">
            <v>Not start</v>
          </cell>
          <cell r="N275" t="str">
            <v>Completed</v>
          </cell>
          <cell r="O275" t="str">
            <v>Not start</v>
          </cell>
          <cell r="P275" t="str">
            <v>Completed</v>
          </cell>
          <cell r="Q275" t="str">
            <v>Not start</v>
          </cell>
          <cell r="R275" t="str">
            <v>Not start</v>
          </cell>
          <cell r="S275" t="str">
            <v>Not start</v>
          </cell>
          <cell r="T275" t="str">
            <v>Not start</v>
          </cell>
          <cell r="U275" t="str">
            <v>Not start</v>
          </cell>
          <cell r="V275" t="str">
            <v>Not start</v>
          </cell>
          <cell r="W275" t="str">
            <v>Not start</v>
          </cell>
          <cell r="X275" t="str">
            <v>Not start</v>
          </cell>
          <cell r="Y275" t="str">
            <v>Not start</v>
          </cell>
          <cell r="Z275" t="str">
            <v>Not start</v>
          </cell>
          <cell r="AA275" t="str">
            <v>Completed</v>
          </cell>
          <cell r="AB275" t="str">
            <v>Not start</v>
          </cell>
          <cell r="AC275" t="str">
            <v>Not start</v>
          </cell>
          <cell r="AD275" t="str">
            <v>Completed</v>
          </cell>
          <cell r="AE275" t="str">
            <v>Not start</v>
          </cell>
          <cell r="AF275">
            <v>0</v>
          </cell>
          <cell r="AG275">
            <v>0</v>
          </cell>
          <cell r="AH275">
            <v>0</v>
          </cell>
          <cell r="AI275">
            <v>0</v>
          </cell>
          <cell r="AJ275">
            <v>0</v>
          </cell>
        </row>
        <row r="276">
          <cell r="B276" t="str">
            <v>Not start</v>
          </cell>
          <cell r="C276" t="str">
            <v>Not start</v>
          </cell>
          <cell r="D276" t="str">
            <v>Not start</v>
          </cell>
          <cell r="E276" t="str">
            <v>Not start</v>
          </cell>
          <cell r="F276" t="str">
            <v>Not start</v>
          </cell>
          <cell r="G276" t="str">
            <v>Completed</v>
          </cell>
          <cell r="H276" t="str">
            <v>Not start</v>
          </cell>
          <cell r="I276" t="str">
            <v>Not start</v>
          </cell>
          <cell r="J276" t="str">
            <v>Not start</v>
          </cell>
          <cell r="K276" t="str">
            <v>Not start</v>
          </cell>
          <cell r="L276" t="str">
            <v>Completed</v>
          </cell>
          <cell r="M276" t="str">
            <v>Not start</v>
          </cell>
          <cell r="N276" t="str">
            <v>Completed</v>
          </cell>
          <cell r="O276" t="str">
            <v>Not start</v>
          </cell>
          <cell r="P276" t="str">
            <v>Completed</v>
          </cell>
          <cell r="Q276" t="str">
            <v>Not start</v>
          </cell>
          <cell r="R276" t="str">
            <v>Not start</v>
          </cell>
          <cell r="S276" t="str">
            <v>Not start</v>
          </cell>
          <cell r="T276" t="str">
            <v>Not start</v>
          </cell>
          <cell r="U276" t="str">
            <v>Not start</v>
          </cell>
          <cell r="V276" t="str">
            <v>Not start</v>
          </cell>
          <cell r="W276" t="str">
            <v>Not start</v>
          </cell>
          <cell r="X276" t="str">
            <v>Not start</v>
          </cell>
          <cell r="Y276" t="str">
            <v>Not start</v>
          </cell>
          <cell r="Z276" t="str">
            <v>Not start</v>
          </cell>
          <cell r="AA276" t="str">
            <v>Completed</v>
          </cell>
          <cell r="AB276" t="str">
            <v>Not start</v>
          </cell>
          <cell r="AC276" t="str">
            <v>Not start</v>
          </cell>
          <cell r="AD276" t="str">
            <v>Completed</v>
          </cell>
          <cell r="AE276" t="str">
            <v>Not start</v>
          </cell>
          <cell r="AF276">
            <v>0</v>
          </cell>
          <cell r="AG276">
            <v>0</v>
          </cell>
          <cell r="AH276">
            <v>0</v>
          </cell>
          <cell r="AI276">
            <v>0</v>
          </cell>
          <cell r="AJ276">
            <v>0</v>
          </cell>
        </row>
        <row r="277">
          <cell r="B277" t="str">
            <v>Not start</v>
          </cell>
          <cell r="C277" t="str">
            <v>Not start</v>
          </cell>
          <cell r="D277" t="str">
            <v>Not start</v>
          </cell>
          <cell r="E277" t="str">
            <v>Not start</v>
          </cell>
          <cell r="F277" t="str">
            <v>Not start</v>
          </cell>
          <cell r="G277" t="str">
            <v>Completed</v>
          </cell>
          <cell r="H277" t="str">
            <v>Not start</v>
          </cell>
          <cell r="I277" t="str">
            <v>Not start</v>
          </cell>
          <cell r="J277" t="str">
            <v>Not start</v>
          </cell>
          <cell r="K277" t="str">
            <v>Not start</v>
          </cell>
          <cell r="L277" t="str">
            <v>Completed</v>
          </cell>
          <cell r="M277" t="str">
            <v>Not start</v>
          </cell>
          <cell r="N277" t="str">
            <v>Completed</v>
          </cell>
          <cell r="O277" t="str">
            <v>Not start</v>
          </cell>
          <cell r="P277" t="str">
            <v>Completed</v>
          </cell>
          <cell r="Q277" t="str">
            <v>Not start</v>
          </cell>
          <cell r="R277" t="str">
            <v>Not start</v>
          </cell>
          <cell r="S277" t="str">
            <v>Not start</v>
          </cell>
          <cell r="T277" t="str">
            <v>Not start</v>
          </cell>
          <cell r="U277" t="str">
            <v>Not start</v>
          </cell>
          <cell r="V277" t="str">
            <v>Not start</v>
          </cell>
          <cell r="W277" t="str">
            <v>Not start</v>
          </cell>
          <cell r="X277" t="str">
            <v>Not start</v>
          </cell>
          <cell r="Y277" t="str">
            <v>Not start</v>
          </cell>
          <cell r="Z277" t="str">
            <v>Not start</v>
          </cell>
          <cell r="AA277" t="str">
            <v>Completed</v>
          </cell>
          <cell r="AB277" t="str">
            <v>Not start</v>
          </cell>
          <cell r="AC277" t="str">
            <v>Not start</v>
          </cell>
          <cell r="AD277" t="str">
            <v>Completed</v>
          </cell>
          <cell r="AE277" t="str">
            <v>Not start</v>
          </cell>
          <cell r="AF277">
            <v>0</v>
          </cell>
          <cell r="AG277">
            <v>0</v>
          </cell>
          <cell r="AH277">
            <v>0</v>
          </cell>
          <cell r="AI277">
            <v>0</v>
          </cell>
          <cell r="AJ277">
            <v>0</v>
          </cell>
        </row>
        <row r="278">
          <cell r="B278" t="str">
            <v>Not start</v>
          </cell>
          <cell r="C278" t="str">
            <v>Not start</v>
          </cell>
          <cell r="D278" t="str">
            <v>Not start</v>
          </cell>
          <cell r="E278" t="str">
            <v>Not start</v>
          </cell>
          <cell r="F278" t="str">
            <v>Not start</v>
          </cell>
          <cell r="G278" t="str">
            <v>Completed</v>
          </cell>
          <cell r="H278" t="str">
            <v>Not start</v>
          </cell>
          <cell r="I278" t="str">
            <v>Not start</v>
          </cell>
          <cell r="J278" t="str">
            <v>Not start</v>
          </cell>
          <cell r="K278" t="str">
            <v>Not start</v>
          </cell>
          <cell r="L278" t="str">
            <v>Completed</v>
          </cell>
          <cell r="M278" t="str">
            <v>Not start</v>
          </cell>
          <cell r="N278" t="str">
            <v>Completed</v>
          </cell>
          <cell r="O278" t="str">
            <v>Not start</v>
          </cell>
          <cell r="P278" t="str">
            <v>Completed</v>
          </cell>
          <cell r="Q278" t="str">
            <v>Not start</v>
          </cell>
          <cell r="R278" t="str">
            <v>Not start</v>
          </cell>
          <cell r="S278" t="str">
            <v>Not start</v>
          </cell>
          <cell r="T278" t="str">
            <v>Not start</v>
          </cell>
          <cell r="U278" t="str">
            <v>Not start</v>
          </cell>
          <cell r="V278" t="str">
            <v>Not start</v>
          </cell>
          <cell r="W278" t="str">
            <v>Not start</v>
          </cell>
          <cell r="X278" t="str">
            <v>Not start</v>
          </cell>
          <cell r="Y278" t="str">
            <v>Not start</v>
          </cell>
          <cell r="Z278" t="str">
            <v>Not start</v>
          </cell>
          <cell r="AA278" t="str">
            <v>Completed</v>
          </cell>
          <cell r="AB278" t="str">
            <v>Not start</v>
          </cell>
          <cell r="AC278" t="str">
            <v>Not start</v>
          </cell>
          <cell r="AD278" t="str">
            <v>Completed</v>
          </cell>
          <cell r="AE278" t="str">
            <v>Not start</v>
          </cell>
          <cell r="AF278">
            <v>0</v>
          </cell>
          <cell r="AG278">
            <v>0</v>
          </cell>
          <cell r="AH278">
            <v>0</v>
          </cell>
          <cell r="AI278">
            <v>0</v>
          </cell>
          <cell r="AJ278">
            <v>0</v>
          </cell>
        </row>
        <row r="279">
          <cell r="B279" t="str">
            <v>Not start</v>
          </cell>
          <cell r="C279" t="str">
            <v>Not start</v>
          </cell>
          <cell r="D279" t="str">
            <v>Not start</v>
          </cell>
          <cell r="E279" t="str">
            <v>Not start</v>
          </cell>
          <cell r="F279" t="str">
            <v>Not start</v>
          </cell>
          <cell r="G279" t="str">
            <v>Completed</v>
          </cell>
          <cell r="H279" t="str">
            <v>Not start</v>
          </cell>
          <cell r="I279" t="str">
            <v>Not start</v>
          </cell>
          <cell r="J279" t="str">
            <v>Not start</v>
          </cell>
          <cell r="K279" t="str">
            <v>Not start</v>
          </cell>
          <cell r="L279" t="str">
            <v>Completed</v>
          </cell>
          <cell r="M279" t="str">
            <v>Not start</v>
          </cell>
          <cell r="N279" t="str">
            <v>Completed</v>
          </cell>
          <cell r="O279" t="str">
            <v>Not start</v>
          </cell>
          <cell r="P279" t="str">
            <v>Completed</v>
          </cell>
          <cell r="Q279" t="str">
            <v>Not start</v>
          </cell>
          <cell r="R279" t="str">
            <v>Not start</v>
          </cell>
          <cell r="S279" t="str">
            <v>Not start</v>
          </cell>
          <cell r="T279" t="str">
            <v>Not start</v>
          </cell>
          <cell r="U279" t="str">
            <v>Not start</v>
          </cell>
          <cell r="V279" t="str">
            <v>Not start</v>
          </cell>
          <cell r="W279" t="str">
            <v>Not start</v>
          </cell>
          <cell r="X279" t="str">
            <v>Not start</v>
          </cell>
          <cell r="Y279" t="str">
            <v>Not start</v>
          </cell>
          <cell r="Z279" t="str">
            <v>Not start</v>
          </cell>
          <cell r="AA279" t="str">
            <v>Completed</v>
          </cell>
          <cell r="AB279" t="str">
            <v>Not start</v>
          </cell>
          <cell r="AC279" t="str">
            <v>Not start</v>
          </cell>
          <cell r="AD279" t="str">
            <v>Completed</v>
          </cell>
          <cell r="AE279" t="str">
            <v>Not start</v>
          </cell>
          <cell r="AF279">
            <v>0</v>
          </cell>
          <cell r="AG279">
            <v>0</v>
          </cell>
          <cell r="AH279">
            <v>0</v>
          </cell>
          <cell r="AI279">
            <v>0</v>
          </cell>
          <cell r="AJ279">
            <v>0</v>
          </cell>
        </row>
        <row r="280">
          <cell r="B280" t="str">
            <v>Not start</v>
          </cell>
          <cell r="C280" t="str">
            <v>Not start</v>
          </cell>
          <cell r="D280" t="str">
            <v>Not start</v>
          </cell>
          <cell r="E280" t="str">
            <v>Not start</v>
          </cell>
          <cell r="F280" t="str">
            <v>Not start</v>
          </cell>
          <cell r="G280" t="str">
            <v>Completed</v>
          </cell>
          <cell r="H280" t="str">
            <v>Not start</v>
          </cell>
          <cell r="I280" t="str">
            <v>Not start</v>
          </cell>
          <cell r="J280" t="str">
            <v>Not start</v>
          </cell>
          <cell r="K280" t="str">
            <v>Not start</v>
          </cell>
          <cell r="L280" t="str">
            <v>Completed</v>
          </cell>
          <cell r="M280" t="str">
            <v>Not start</v>
          </cell>
          <cell r="N280" t="str">
            <v>Completed</v>
          </cell>
          <cell r="O280" t="str">
            <v>Not start</v>
          </cell>
          <cell r="P280" t="str">
            <v>Completed</v>
          </cell>
          <cell r="Q280" t="str">
            <v>Not start</v>
          </cell>
          <cell r="R280" t="str">
            <v>Not start</v>
          </cell>
          <cell r="S280" t="str">
            <v>Not start</v>
          </cell>
          <cell r="T280" t="str">
            <v>Not start</v>
          </cell>
          <cell r="U280" t="str">
            <v>Not start</v>
          </cell>
          <cell r="V280" t="str">
            <v>Not start</v>
          </cell>
          <cell r="W280" t="str">
            <v>Not start</v>
          </cell>
          <cell r="X280" t="str">
            <v>Not start</v>
          </cell>
          <cell r="Y280" t="str">
            <v>Not start</v>
          </cell>
          <cell r="Z280" t="str">
            <v>Not start</v>
          </cell>
          <cell r="AA280" t="str">
            <v>Completed</v>
          </cell>
          <cell r="AB280" t="str">
            <v>Not start</v>
          </cell>
          <cell r="AC280" t="str">
            <v>Not start</v>
          </cell>
          <cell r="AD280" t="str">
            <v>Completed</v>
          </cell>
          <cell r="AE280" t="str">
            <v>Not start</v>
          </cell>
          <cell r="AF280">
            <v>0</v>
          </cell>
          <cell r="AG280">
            <v>0</v>
          </cell>
          <cell r="AH280">
            <v>0</v>
          </cell>
          <cell r="AI280">
            <v>0</v>
          </cell>
          <cell r="AJ280">
            <v>0</v>
          </cell>
        </row>
        <row r="281">
          <cell r="B281" t="str">
            <v>Not start</v>
          </cell>
          <cell r="C281" t="str">
            <v>Not start</v>
          </cell>
          <cell r="D281" t="str">
            <v>Not start</v>
          </cell>
          <cell r="E281" t="str">
            <v>Not start</v>
          </cell>
          <cell r="F281" t="str">
            <v>Not start</v>
          </cell>
          <cell r="G281" t="str">
            <v>Completed</v>
          </cell>
          <cell r="H281" t="str">
            <v>Not start</v>
          </cell>
          <cell r="I281" t="str">
            <v>Not start</v>
          </cell>
          <cell r="J281" t="str">
            <v>Not start</v>
          </cell>
          <cell r="K281" t="str">
            <v>Not start</v>
          </cell>
          <cell r="L281" t="str">
            <v>Completed</v>
          </cell>
          <cell r="M281" t="str">
            <v>Not start</v>
          </cell>
          <cell r="N281" t="str">
            <v>Completed</v>
          </cell>
          <cell r="O281" t="str">
            <v>Not start</v>
          </cell>
          <cell r="P281" t="str">
            <v>Completed</v>
          </cell>
          <cell r="Q281" t="str">
            <v>Not start</v>
          </cell>
          <cell r="R281" t="str">
            <v>Not start</v>
          </cell>
          <cell r="S281" t="str">
            <v>Not start</v>
          </cell>
          <cell r="T281" t="str">
            <v>Not start</v>
          </cell>
          <cell r="U281" t="str">
            <v>Not start</v>
          </cell>
          <cell r="V281" t="str">
            <v>Not start</v>
          </cell>
          <cell r="W281" t="str">
            <v>Not start</v>
          </cell>
          <cell r="X281" t="str">
            <v>Not start</v>
          </cell>
          <cell r="Y281" t="str">
            <v>Not start</v>
          </cell>
          <cell r="Z281" t="str">
            <v>Not start</v>
          </cell>
          <cell r="AA281" t="str">
            <v>Completed</v>
          </cell>
          <cell r="AB281" t="str">
            <v>Not start</v>
          </cell>
          <cell r="AC281" t="str">
            <v>Not start</v>
          </cell>
          <cell r="AD281" t="str">
            <v>Completed</v>
          </cell>
          <cell r="AE281" t="str">
            <v>Not start</v>
          </cell>
          <cell r="AF281">
            <v>0</v>
          </cell>
          <cell r="AG281">
            <v>0</v>
          </cell>
          <cell r="AH281">
            <v>0</v>
          </cell>
          <cell r="AI281">
            <v>0</v>
          </cell>
          <cell r="AJ281">
            <v>0</v>
          </cell>
        </row>
        <row r="282">
          <cell r="B282" t="str">
            <v>Not start</v>
          </cell>
          <cell r="C282" t="str">
            <v>Not start</v>
          </cell>
          <cell r="D282" t="str">
            <v>Not start</v>
          </cell>
          <cell r="E282" t="str">
            <v>Not start</v>
          </cell>
          <cell r="F282" t="str">
            <v>Not start</v>
          </cell>
          <cell r="G282" t="str">
            <v>Completed</v>
          </cell>
          <cell r="H282" t="str">
            <v>Not start</v>
          </cell>
          <cell r="I282" t="str">
            <v>Not start</v>
          </cell>
          <cell r="J282" t="str">
            <v>Not start</v>
          </cell>
          <cell r="K282" t="str">
            <v>Not start</v>
          </cell>
          <cell r="L282" t="str">
            <v>Completed</v>
          </cell>
          <cell r="M282" t="str">
            <v>Not start</v>
          </cell>
          <cell r="N282" t="str">
            <v>Completed</v>
          </cell>
          <cell r="O282" t="str">
            <v>Not start</v>
          </cell>
          <cell r="P282" t="str">
            <v>Completed</v>
          </cell>
          <cell r="Q282" t="str">
            <v>Not start</v>
          </cell>
          <cell r="R282" t="str">
            <v>Not start</v>
          </cell>
          <cell r="S282" t="str">
            <v>Not start</v>
          </cell>
          <cell r="T282" t="str">
            <v>Not start</v>
          </cell>
          <cell r="U282" t="str">
            <v>Not start</v>
          </cell>
          <cell r="V282" t="str">
            <v>Not start</v>
          </cell>
          <cell r="W282" t="str">
            <v>Not start</v>
          </cell>
          <cell r="X282" t="str">
            <v>Not start</v>
          </cell>
          <cell r="Y282" t="str">
            <v>Not start</v>
          </cell>
          <cell r="Z282" t="str">
            <v>Not start</v>
          </cell>
          <cell r="AA282" t="str">
            <v>Completed</v>
          </cell>
          <cell r="AB282" t="str">
            <v>Not start</v>
          </cell>
          <cell r="AC282" t="str">
            <v>Not start</v>
          </cell>
          <cell r="AD282" t="str">
            <v>Completed</v>
          </cell>
          <cell r="AE282" t="str">
            <v>Not start</v>
          </cell>
          <cell r="AF282">
            <v>0</v>
          </cell>
          <cell r="AG282">
            <v>0</v>
          </cell>
          <cell r="AH282">
            <v>0</v>
          </cell>
          <cell r="AI282">
            <v>0</v>
          </cell>
          <cell r="AJ282">
            <v>0</v>
          </cell>
        </row>
        <row r="283">
          <cell r="B283" t="str">
            <v>Not start</v>
          </cell>
          <cell r="C283" t="str">
            <v>Not start</v>
          </cell>
          <cell r="D283" t="str">
            <v>Not start</v>
          </cell>
          <cell r="E283" t="str">
            <v>Not start</v>
          </cell>
          <cell r="F283" t="str">
            <v>Not start</v>
          </cell>
          <cell r="G283" t="str">
            <v>Completed</v>
          </cell>
          <cell r="H283" t="str">
            <v>Not start</v>
          </cell>
          <cell r="I283" t="str">
            <v>Not start</v>
          </cell>
          <cell r="J283" t="str">
            <v>Not start</v>
          </cell>
          <cell r="K283" t="str">
            <v>Not start</v>
          </cell>
          <cell r="L283" t="str">
            <v>Completed</v>
          </cell>
          <cell r="M283" t="str">
            <v>Not start</v>
          </cell>
          <cell r="N283" t="str">
            <v>Completed</v>
          </cell>
          <cell r="O283" t="str">
            <v>Not start</v>
          </cell>
          <cell r="P283" t="str">
            <v>Completed</v>
          </cell>
          <cell r="Q283" t="str">
            <v>Not start</v>
          </cell>
          <cell r="R283" t="str">
            <v>Not start</v>
          </cell>
          <cell r="S283" t="str">
            <v>Not start</v>
          </cell>
          <cell r="T283" t="str">
            <v>Not start</v>
          </cell>
          <cell r="U283" t="str">
            <v>Not start</v>
          </cell>
          <cell r="V283" t="str">
            <v>Not start</v>
          </cell>
          <cell r="W283" t="str">
            <v>Not start</v>
          </cell>
          <cell r="X283" t="str">
            <v>Not start</v>
          </cell>
          <cell r="Y283" t="str">
            <v>Not start</v>
          </cell>
          <cell r="Z283" t="str">
            <v>Not start</v>
          </cell>
          <cell r="AA283" t="str">
            <v>Completed</v>
          </cell>
          <cell r="AB283" t="str">
            <v>Not start</v>
          </cell>
          <cell r="AC283" t="str">
            <v>Not start</v>
          </cell>
          <cell r="AD283" t="str">
            <v>Completed</v>
          </cell>
          <cell r="AE283" t="str">
            <v>Not start</v>
          </cell>
          <cell r="AF283">
            <v>0</v>
          </cell>
          <cell r="AG283">
            <v>0</v>
          </cell>
          <cell r="AH283">
            <v>0</v>
          </cell>
          <cell r="AI283">
            <v>0</v>
          </cell>
          <cell r="AJ283">
            <v>0</v>
          </cell>
        </row>
        <row r="284">
          <cell r="B284" t="str">
            <v>Not start</v>
          </cell>
          <cell r="C284" t="str">
            <v>Not start</v>
          </cell>
          <cell r="D284" t="str">
            <v>Not start</v>
          </cell>
          <cell r="E284" t="str">
            <v>Not start</v>
          </cell>
          <cell r="F284" t="str">
            <v>Not start</v>
          </cell>
          <cell r="G284" t="str">
            <v>Completed</v>
          </cell>
          <cell r="H284" t="str">
            <v>Not start</v>
          </cell>
          <cell r="I284" t="str">
            <v>Not start</v>
          </cell>
          <cell r="J284" t="str">
            <v>Not start</v>
          </cell>
          <cell r="K284" t="str">
            <v>Not start</v>
          </cell>
          <cell r="L284" t="str">
            <v>Completed</v>
          </cell>
          <cell r="M284" t="str">
            <v>Not start</v>
          </cell>
          <cell r="N284" t="str">
            <v>Completed</v>
          </cell>
          <cell r="O284" t="str">
            <v>Not start</v>
          </cell>
          <cell r="P284" t="str">
            <v>Completed</v>
          </cell>
          <cell r="Q284" t="str">
            <v>Not start</v>
          </cell>
          <cell r="R284" t="str">
            <v>Not start</v>
          </cell>
          <cell r="S284" t="str">
            <v>Not start</v>
          </cell>
          <cell r="T284" t="str">
            <v>Not start</v>
          </cell>
          <cell r="U284" t="str">
            <v>Not start</v>
          </cell>
          <cell r="V284" t="str">
            <v>Not start</v>
          </cell>
          <cell r="W284" t="str">
            <v>Not start</v>
          </cell>
          <cell r="X284" t="str">
            <v>Not start</v>
          </cell>
          <cell r="Y284" t="str">
            <v>Not start</v>
          </cell>
          <cell r="Z284" t="str">
            <v>Not start</v>
          </cell>
          <cell r="AA284" t="str">
            <v>Completed</v>
          </cell>
          <cell r="AB284" t="str">
            <v>Not start</v>
          </cell>
          <cell r="AC284" t="str">
            <v>Not start</v>
          </cell>
          <cell r="AD284" t="str">
            <v>Completed</v>
          </cell>
          <cell r="AE284" t="str">
            <v>Not start</v>
          </cell>
          <cell r="AF284">
            <v>0</v>
          </cell>
          <cell r="AG284">
            <v>0</v>
          </cell>
          <cell r="AH284">
            <v>0</v>
          </cell>
          <cell r="AI284">
            <v>0</v>
          </cell>
          <cell r="AJ284">
            <v>0</v>
          </cell>
        </row>
        <row r="285">
          <cell r="B285" t="str">
            <v>Not start</v>
          </cell>
          <cell r="C285" t="str">
            <v>Not start</v>
          </cell>
          <cell r="D285" t="str">
            <v>Not start</v>
          </cell>
          <cell r="E285" t="str">
            <v>Not start</v>
          </cell>
          <cell r="F285" t="str">
            <v>Not start</v>
          </cell>
          <cell r="G285" t="str">
            <v>Completed</v>
          </cell>
          <cell r="H285" t="str">
            <v>Not start</v>
          </cell>
          <cell r="I285" t="str">
            <v>Not start</v>
          </cell>
          <cell r="J285" t="str">
            <v>Not start</v>
          </cell>
          <cell r="K285" t="str">
            <v>Not start</v>
          </cell>
          <cell r="L285" t="str">
            <v>Completed</v>
          </cell>
          <cell r="M285" t="str">
            <v>Not start</v>
          </cell>
          <cell r="N285" t="str">
            <v>Completed</v>
          </cell>
          <cell r="O285" t="str">
            <v>Not start</v>
          </cell>
          <cell r="P285" t="str">
            <v>Completed</v>
          </cell>
          <cell r="Q285" t="str">
            <v>Not start</v>
          </cell>
          <cell r="R285" t="str">
            <v>Not start</v>
          </cell>
          <cell r="S285" t="str">
            <v>Not start</v>
          </cell>
          <cell r="T285" t="str">
            <v>Not start</v>
          </cell>
          <cell r="U285" t="str">
            <v>Not start</v>
          </cell>
          <cell r="V285" t="str">
            <v>Not start</v>
          </cell>
          <cell r="W285" t="str">
            <v>Not start</v>
          </cell>
          <cell r="X285" t="str">
            <v>Not start</v>
          </cell>
          <cell r="Y285" t="str">
            <v>Not start</v>
          </cell>
          <cell r="Z285" t="str">
            <v>Not start</v>
          </cell>
          <cell r="AA285" t="str">
            <v>Completed</v>
          </cell>
          <cell r="AB285" t="str">
            <v>Not start</v>
          </cell>
          <cell r="AC285" t="str">
            <v>Not start</v>
          </cell>
          <cell r="AD285" t="str">
            <v>Completed</v>
          </cell>
          <cell r="AE285" t="str">
            <v>Not start</v>
          </cell>
          <cell r="AF285">
            <v>0</v>
          </cell>
          <cell r="AG285">
            <v>0</v>
          </cell>
          <cell r="AH285">
            <v>0</v>
          </cell>
          <cell r="AI285">
            <v>0</v>
          </cell>
          <cell r="AJ285">
            <v>0</v>
          </cell>
        </row>
        <row r="286">
          <cell r="B286" t="str">
            <v>Not start</v>
          </cell>
          <cell r="C286" t="str">
            <v>Not start</v>
          </cell>
          <cell r="D286" t="str">
            <v>Not start</v>
          </cell>
          <cell r="E286" t="str">
            <v>Not start</v>
          </cell>
          <cell r="F286" t="str">
            <v>Not start</v>
          </cell>
          <cell r="G286" t="str">
            <v>Completed</v>
          </cell>
          <cell r="H286" t="str">
            <v>Not start</v>
          </cell>
          <cell r="I286" t="str">
            <v>Not start</v>
          </cell>
          <cell r="J286" t="str">
            <v>Not start</v>
          </cell>
          <cell r="K286" t="str">
            <v>Not start</v>
          </cell>
          <cell r="L286" t="str">
            <v>Completed</v>
          </cell>
          <cell r="M286" t="str">
            <v>Not start</v>
          </cell>
          <cell r="N286" t="str">
            <v>Completed</v>
          </cell>
          <cell r="O286" t="str">
            <v>Not start</v>
          </cell>
          <cell r="P286" t="str">
            <v>Completed</v>
          </cell>
          <cell r="Q286" t="str">
            <v>Not start</v>
          </cell>
          <cell r="R286" t="str">
            <v>Not start</v>
          </cell>
          <cell r="S286" t="str">
            <v>Not start</v>
          </cell>
          <cell r="T286" t="str">
            <v>Not start</v>
          </cell>
          <cell r="U286" t="str">
            <v>Not start</v>
          </cell>
          <cell r="V286" t="str">
            <v>Not start</v>
          </cell>
          <cell r="W286" t="str">
            <v>Not start</v>
          </cell>
          <cell r="X286" t="str">
            <v>Not start</v>
          </cell>
          <cell r="Y286" t="str">
            <v>Not start</v>
          </cell>
          <cell r="Z286" t="str">
            <v>Not start</v>
          </cell>
          <cell r="AA286" t="str">
            <v>Completed</v>
          </cell>
          <cell r="AB286" t="str">
            <v>Not start</v>
          </cell>
          <cell r="AC286" t="str">
            <v>Not start</v>
          </cell>
          <cell r="AD286" t="str">
            <v>Completed</v>
          </cell>
          <cell r="AE286" t="str">
            <v>Not start</v>
          </cell>
          <cell r="AF286">
            <v>0</v>
          </cell>
          <cell r="AG286">
            <v>0</v>
          </cell>
          <cell r="AH286">
            <v>0</v>
          </cell>
          <cell r="AI286">
            <v>0</v>
          </cell>
          <cell r="AJ286">
            <v>0</v>
          </cell>
        </row>
        <row r="287">
          <cell r="B287" t="str">
            <v>Not start</v>
          </cell>
          <cell r="C287" t="str">
            <v>Not start</v>
          </cell>
          <cell r="D287" t="str">
            <v>Not start</v>
          </cell>
          <cell r="E287" t="str">
            <v>Not start</v>
          </cell>
          <cell r="F287" t="str">
            <v>Not start</v>
          </cell>
          <cell r="G287" t="str">
            <v>Completed</v>
          </cell>
          <cell r="H287" t="str">
            <v>Not start</v>
          </cell>
          <cell r="I287" t="str">
            <v>Not start</v>
          </cell>
          <cell r="J287" t="str">
            <v>Not start</v>
          </cell>
          <cell r="K287" t="str">
            <v>Not start</v>
          </cell>
          <cell r="L287" t="str">
            <v>Completed</v>
          </cell>
          <cell r="M287" t="str">
            <v>Not start</v>
          </cell>
          <cell r="N287" t="str">
            <v>Completed</v>
          </cell>
          <cell r="O287" t="str">
            <v>Not start</v>
          </cell>
          <cell r="P287" t="str">
            <v>Completed</v>
          </cell>
          <cell r="Q287" t="str">
            <v>Not start</v>
          </cell>
          <cell r="R287" t="str">
            <v>Not start</v>
          </cell>
          <cell r="S287" t="str">
            <v>Not start</v>
          </cell>
          <cell r="T287" t="str">
            <v>Not start</v>
          </cell>
          <cell r="U287" t="str">
            <v>Not start</v>
          </cell>
          <cell r="V287" t="str">
            <v>Not start</v>
          </cell>
          <cell r="W287" t="str">
            <v>Not start</v>
          </cell>
          <cell r="X287" t="str">
            <v>Not start</v>
          </cell>
          <cell r="Y287" t="str">
            <v>Not start</v>
          </cell>
          <cell r="Z287" t="str">
            <v>Not start</v>
          </cell>
          <cell r="AA287" t="str">
            <v>Completed</v>
          </cell>
          <cell r="AB287" t="str">
            <v>Not start</v>
          </cell>
          <cell r="AC287" t="str">
            <v>Not start</v>
          </cell>
          <cell r="AD287" t="str">
            <v>Completed</v>
          </cell>
          <cell r="AE287" t="str">
            <v>Not start</v>
          </cell>
          <cell r="AF287">
            <v>0</v>
          </cell>
          <cell r="AG287">
            <v>0</v>
          </cell>
          <cell r="AH287">
            <v>0</v>
          </cell>
          <cell r="AI287">
            <v>0</v>
          </cell>
          <cell r="AJ287">
            <v>0</v>
          </cell>
        </row>
        <row r="288">
          <cell r="B288" t="str">
            <v>Not start</v>
          </cell>
          <cell r="C288" t="str">
            <v>Not start</v>
          </cell>
          <cell r="D288" t="str">
            <v>Not start</v>
          </cell>
          <cell r="E288" t="str">
            <v>Not start</v>
          </cell>
          <cell r="F288" t="str">
            <v>Not start</v>
          </cell>
          <cell r="G288" t="str">
            <v>Completed</v>
          </cell>
          <cell r="H288" t="str">
            <v>Not start</v>
          </cell>
          <cell r="I288" t="str">
            <v>Not start</v>
          </cell>
          <cell r="J288" t="str">
            <v>Not start</v>
          </cell>
          <cell r="K288" t="str">
            <v>Not start</v>
          </cell>
          <cell r="L288" t="str">
            <v>Completed</v>
          </cell>
          <cell r="M288" t="str">
            <v>Not start</v>
          </cell>
          <cell r="N288" t="str">
            <v>Completed</v>
          </cell>
          <cell r="O288" t="str">
            <v>Not start</v>
          </cell>
          <cell r="P288" t="str">
            <v>Completed</v>
          </cell>
          <cell r="Q288" t="str">
            <v>Not start</v>
          </cell>
          <cell r="R288" t="str">
            <v>Not start</v>
          </cell>
          <cell r="S288" t="str">
            <v>Not start</v>
          </cell>
          <cell r="T288" t="str">
            <v>Not start</v>
          </cell>
          <cell r="U288" t="str">
            <v>Not start</v>
          </cell>
          <cell r="V288" t="str">
            <v>Not start</v>
          </cell>
          <cell r="W288" t="str">
            <v>Not start</v>
          </cell>
          <cell r="X288" t="str">
            <v>Not start</v>
          </cell>
          <cell r="Y288" t="str">
            <v>Not start</v>
          </cell>
          <cell r="Z288" t="str">
            <v>Not start</v>
          </cell>
          <cell r="AA288" t="str">
            <v>Completed</v>
          </cell>
          <cell r="AB288" t="str">
            <v>Not start</v>
          </cell>
          <cell r="AC288" t="str">
            <v>Not start</v>
          </cell>
          <cell r="AD288" t="str">
            <v>Completed</v>
          </cell>
          <cell r="AE288" t="str">
            <v>Not start</v>
          </cell>
          <cell r="AF288">
            <v>0</v>
          </cell>
          <cell r="AG288">
            <v>0</v>
          </cell>
          <cell r="AH288">
            <v>0</v>
          </cell>
          <cell r="AI288">
            <v>0</v>
          </cell>
          <cell r="AJ288">
            <v>0</v>
          </cell>
        </row>
        <row r="289">
          <cell r="B289" t="str">
            <v>Not start</v>
          </cell>
          <cell r="C289" t="str">
            <v>Not start</v>
          </cell>
          <cell r="D289" t="str">
            <v>Not start</v>
          </cell>
          <cell r="E289" t="str">
            <v>Not start</v>
          </cell>
          <cell r="F289" t="str">
            <v>Not start</v>
          </cell>
          <cell r="G289" t="str">
            <v>Completed</v>
          </cell>
          <cell r="H289" t="str">
            <v>Not start</v>
          </cell>
          <cell r="I289" t="str">
            <v>Not start</v>
          </cell>
          <cell r="J289" t="str">
            <v>Not start</v>
          </cell>
          <cell r="K289" t="str">
            <v>Not start</v>
          </cell>
          <cell r="L289" t="str">
            <v>Completed</v>
          </cell>
          <cell r="M289" t="str">
            <v>Not start</v>
          </cell>
          <cell r="N289" t="str">
            <v>Completed</v>
          </cell>
          <cell r="O289" t="str">
            <v>Not start</v>
          </cell>
          <cell r="P289" t="str">
            <v>Completed</v>
          </cell>
          <cell r="Q289" t="str">
            <v>Not start</v>
          </cell>
          <cell r="R289" t="str">
            <v>Not start</v>
          </cell>
          <cell r="S289" t="str">
            <v>Not start</v>
          </cell>
          <cell r="T289" t="str">
            <v>Not start</v>
          </cell>
          <cell r="U289" t="str">
            <v>Not start</v>
          </cell>
          <cell r="V289" t="str">
            <v>Not start</v>
          </cell>
          <cell r="W289" t="str">
            <v>Not start</v>
          </cell>
          <cell r="X289" t="str">
            <v>Not start</v>
          </cell>
          <cell r="Y289" t="str">
            <v>Not start</v>
          </cell>
          <cell r="Z289" t="str">
            <v>Not start</v>
          </cell>
          <cell r="AA289" t="str">
            <v>Completed</v>
          </cell>
          <cell r="AB289" t="str">
            <v>Not start</v>
          </cell>
          <cell r="AC289" t="str">
            <v>Not start</v>
          </cell>
          <cell r="AD289" t="str">
            <v>Completed</v>
          </cell>
          <cell r="AE289" t="str">
            <v>Not start</v>
          </cell>
          <cell r="AF289">
            <v>0</v>
          </cell>
          <cell r="AG289">
            <v>0</v>
          </cell>
          <cell r="AH289">
            <v>0</v>
          </cell>
          <cell r="AI289">
            <v>0</v>
          </cell>
          <cell r="AJ289">
            <v>0</v>
          </cell>
        </row>
        <row r="290">
          <cell r="B290" t="str">
            <v>Not start</v>
          </cell>
          <cell r="C290" t="str">
            <v>Not start</v>
          </cell>
          <cell r="D290" t="str">
            <v>Not start</v>
          </cell>
          <cell r="E290" t="str">
            <v>Not start</v>
          </cell>
          <cell r="F290" t="str">
            <v>Not start</v>
          </cell>
          <cell r="G290" t="str">
            <v>Completed</v>
          </cell>
          <cell r="H290" t="str">
            <v>Not start</v>
          </cell>
          <cell r="I290" t="str">
            <v>Not start</v>
          </cell>
          <cell r="J290" t="str">
            <v>Not start</v>
          </cell>
          <cell r="K290" t="str">
            <v>Not start</v>
          </cell>
          <cell r="L290" t="str">
            <v>Completed</v>
          </cell>
          <cell r="M290" t="str">
            <v>Not start</v>
          </cell>
          <cell r="N290" t="str">
            <v>Completed</v>
          </cell>
          <cell r="O290" t="str">
            <v>Not start</v>
          </cell>
          <cell r="P290" t="str">
            <v>Completed</v>
          </cell>
          <cell r="Q290" t="str">
            <v>Not start</v>
          </cell>
          <cell r="R290" t="str">
            <v>Not start</v>
          </cell>
          <cell r="S290" t="str">
            <v>Not start</v>
          </cell>
          <cell r="T290" t="str">
            <v>Not start</v>
          </cell>
          <cell r="U290" t="str">
            <v>Not start</v>
          </cell>
          <cell r="V290" t="str">
            <v>Not start</v>
          </cell>
          <cell r="W290" t="str">
            <v>Not start</v>
          </cell>
          <cell r="X290" t="str">
            <v>Not start</v>
          </cell>
          <cell r="Y290" t="str">
            <v>Not start</v>
          </cell>
          <cell r="Z290" t="str">
            <v>Not start</v>
          </cell>
          <cell r="AA290" t="str">
            <v>Completed</v>
          </cell>
          <cell r="AB290" t="str">
            <v>Not start</v>
          </cell>
          <cell r="AC290" t="str">
            <v>Not start</v>
          </cell>
          <cell r="AD290" t="str">
            <v>Completed</v>
          </cell>
          <cell r="AE290" t="str">
            <v>Not start</v>
          </cell>
          <cell r="AF290">
            <v>0</v>
          </cell>
          <cell r="AG290">
            <v>0</v>
          </cell>
          <cell r="AH290">
            <v>0</v>
          </cell>
          <cell r="AI290">
            <v>0</v>
          </cell>
          <cell r="AJ290">
            <v>0</v>
          </cell>
        </row>
        <row r="291">
          <cell r="B291" t="str">
            <v>Not start</v>
          </cell>
          <cell r="C291" t="str">
            <v>Not start</v>
          </cell>
          <cell r="D291" t="str">
            <v>Not start</v>
          </cell>
          <cell r="E291" t="str">
            <v>Not start</v>
          </cell>
          <cell r="F291" t="str">
            <v>Not start</v>
          </cell>
          <cell r="G291" t="str">
            <v>Completed</v>
          </cell>
          <cell r="H291" t="str">
            <v>Not start</v>
          </cell>
          <cell r="I291" t="str">
            <v>Not start</v>
          </cell>
          <cell r="J291" t="str">
            <v>Not start</v>
          </cell>
          <cell r="K291" t="str">
            <v>Not start</v>
          </cell>
          <cell r="L291" t="str">
            <v>Completed</v>
          </cell>
          <cell r="M291" t="str">
            <v>Not start</v>
          </cell>
          <cell r="N291" t="str">
            <v>Completed</v>
          </cell>
          <cell r="O291" t="str">
            <v>Not start</v>
          </cell>
          <cell r="P291" t="str">
            <v>Completed</v>
          </cell>
          <cell r="Q291" t="str">
            <v>Not start</v>
          </cell>
          <cell r="R291" t="str">
            <v>Not start</v>
          </cell>
          <cell r="S291" t="str">
            <v>Not start</v>
          </cell>
          <cell r="T291" t="str">
            <v>Not start</v>
          </cell>
          <cell r="U291" t="str">
            <v>Not start</v>
          </cell>
          <cell r="V291" t="str">
            <v>Not start</v>
          </cell>
          <cell r="W291" t="str">
            <v>Not start</v>
          </cell>
          <cell r="X291" t="str">
            <v>Not start</v>
          </cell>
          <cell r="Y291" t="str">
            <v>Not start</v>
          </cell>
          <cell r="Z291" t="str">
            <v>Not start</v>
          </cell>
          <cell r="AA291" t="str">
            <v>Completed</v>
          </cell>
          <cell r="AB291" t="str">
            <v>Not start</v>
          </cell>
          <cell r="AC291" t="str">
            <v>Not start</v>
          </cell>
          <cell r="AD291" t="str">
            <v>Completed</v>
          </cell>
          <cell r="AE291" t="str">
            <v>Not start</v>
          </cell>
          <cell r="AF291">
            <v>0</v>
          </cell>
          <cell r="AG291">
            <v>0</v>
          </cell>
          <cell r="AH291">
            <v>0</v>
          </cell>
          <cell r="AI291">
            <v>0</v>
          </cell>
          <cell r="AJ291">
            <v>0</v>
          </cell>
        </row>
        <row r="292">
          <cell r="B292" t="str">
            <v>Not start</v>
          </cell>
          <cell r="C292" t="str">
            <v>Not start</v>
          </cell>
          <cell r="D292" t="str">
            <v>Not start</v>
          </cell>
          <cell r="E292" t="str">
            <v>Not start</v>
          </cell>
          <cell r="F292" t="str">
            <v>Not start</v>
          </cell>
          <cell r="G292" t="str">
            <v>Completed</v>
          </cell>
          <cell r="H292" t="str">
            <v>Not start</v>
          </cell>
          <cell r="I292" t="str">
            <v>Not start</v>
          </cell>
          <cell r="J292" t="str">
            <v>Not start</v>
          </cell>
          <cell r="K292" t="str">
            <v>Not start</v>
          </cell>
          <cell r="L292" t="str">
            <v>Completed</v>
          </cell>
          <cell r="M292" t="str">
            <v>Not start</v>
          </cell>
          <cell r="N292" t="str">
            <v>Completed</v>
          </cell>
          <cell r="O292" t="str">
            <v>Not start</v>
          </cell>
          <cell r="P292" t="str">
            <v>Completed</v>
          </cell>
          <cell r="Q292" t="str">
            <v>Not start</v>
          </cell>
          <cell r="R292" t="str">
            <v>Not start</v>
          </cell>
          <cell r="S292" t="str">
            <v>Not start</v>
          </cell>
          <cell r="T292" t="str">
            <v>Not start</v>
          </cell>
          <cell r="U292" t="str">
            <v>Not start</v>
          </cell>
          <cell r="V292" t="str">
            <v>Not start</v>
          </cell>
          <cell r="W292" t="str">
            <v>Not start</v>
          </cell>
          <cell r="X292" t="str">
            <v>Not start</v>
          </cell>
          <cell r="Y292" t="str">
            <v>Not start</v>
          </cell>
          <cell r="Z292" t="str">
            <v>Not start</v>
          </cell>
          <cell r="AA292" t="str">
            <v>Completed</v>
          </cell>
          <cell r="AB292" t="str">
            <v>Not start</v>
          </cell>
          <cell r="AC292" t="str">
            <v>Not start</v>
          </cell>
          <cell r="AD292" t="str">
            <v>Completed</v>
          </cell>
          <cell r="AE292" t="str">
            <v>Not start</v>
          </cell>
          <cell r="AF292">
            <v>0</v>
          </cell>
          <cell r="AG292">
            <v>0</v>
          </cell>
          <cell r="AH292">
            <v>0</v>
          </cell>
          <cell r="AI292">
            <v>0</v>
          </cell>
          <cell r="AJ292">
            <v>0</v>
          </cell>
        </row>
        <row r="293">
          <cell r="B293" t="str">
            <v>Not start</v>
          </cell>
          <cell r="C293" t="str">
            <v>Not start</v>
          </cell>
          <cell r="D293" t="str">
            <v>Not start</v>
          </cell>
          <cell r="E293" t="str">
            <v>Not start</v>
          </cell>
          <cell r="F293" t="str">
            <v>Not start</v>
          </cell>
          <cell r="G293" t="str">
            <v>Completed</v>
          </cell>
          <cell r="H293" t="str">
            <v>Not start</v>
          </cell>
          <cell r="I293" t="str">
            <v>Not start</v>
          </cell>
          <cell r="J293" t="str">
            <v>Not start</v>
          </cell>
          <cell r="K293" t="str">
            <v>Not start</v>
          </cell>
          <cell r="L293" t="str">
            <v>Completed</v>
          </cell>
          <cell r="M293" t="str">
            <v>Not start</v>
          </cell>
          <cell r="N293" t="str">
            <v>Completed</v>
          </cell>
          <cell r="O293" t="str">
            <v>Not start</v>
          </cell>
          <cell r="P293" t="str">
            <v>Completed</v>
          </cell>
          <cell r="Q293" t="str">
            <v>Not start</v>
          </cell>
          <cell r="R293" t="str">
            <v>Not start</v>
          </cell>
          <cell r="S293" t="str">
            <v>Not start</v>
          </cell>
          <cell r="T293" t="str">
            <v>Not start</v>
          </cell>
          <cell r="U293" t="str">
            <v>Not start</v>
          </cell>
          <cell r="V293" t="str">
            <v>Not start</v>
          </cell>
          <cell r="W293" t="str">
            <v>Not start</v>
          </cell>
          <cell r="X293" t="str">
            <v>Not start</v>
          </cell>
          <cell r="Y293" t="str">
            <v>Not start</v>
          </cell>
          <cell r="Z293" t="str">
            <v>Not start</v>
          </cell>
          <cell r="AA293" t="str">
            <v>Completed</v>
          </cell>
          <cell r="AB293" t="str">
            <v>Not start</v>
          </cell>
          <cell r="AC293" t="str">
            <v>Not start</v>
          </cell>
          <cell r="AD293" t="str">
            <v>Completed</v>
          </cell>
          <cell r="AE293" t="str">
            <v>Not start</v>
          </cell>
          <cell r="AF293">
            <v>0</v>
          </cell>
          <cell r="AG293">
            <v>0</v>
          </cell>
          <cell r="AH293">
            <v>0</v>
          </cell>
          <cell r="AI293">
            <v>0</v>
          </cell>
          <cell r="AJ293">
            <v>0</v>
          </cell>
        </row>
        <row r="294">
          <cell r="B294" t="str">
            <v>Not start</v>
          </cell>
          <cell r="C294" t="str">
            <v>Not start</v>
          </cell>
          <cell r="D294" t="str">
            <v>Not start</v>
          </cell>
          <cell r="E294" t="str">
            <v>Not start</v>
          </cell>
          <cell r="F294" t="str">
            <v>Not start</v>
          </cell>
          <cell r="G294" t="str">
            <v>Completed</v>
          </cell>
          <cell r="H294" t="str">
            <v>Not start</v>
          </cell>
          <cell r="I294" t="str">
            <v>Not start</v>
          </cell>
          <cell r="J294" t="str">
            <v>Not start</v>
          </cell>
          <cell r="K294" t="str">
            <v>Not start</v>
          </cell>
          <cell r="L294" t="str">
            <v>Completed</v>
          </cell>
          <cell r="M294" t="str">
            <v>Not start</v>
          </cell>
          <cell r="N294" t="str">
            <v>Completed</v>
          </cell>
          <cell r="O294" t="str">
            <v>Not start</v>
          </cell>
          <cell r="P294" t="str">
            <v>Completed</v>
          </cell>
          <cell r="Q294" t="str">
            <v>Not start</v>
          </cell>
          <cell r="R294" t="str">
            <v>Not start</v>
          </cell>
          <cell r="S294" t="str">
            <v>Not start</v>
          </cell>
          <cell r="T294" t="str">
            <v>Not start</v>
          </cell>
          <cell r="U294" t="str">
            <v>Not start</v>
          </cell>
          <cell r="V294" t="str">
            <v>Not start</v>
          </cell>
          <cell r="W294" t="str">
            <v>Not start</v>
          </cell>
          <cell r="X294" t="str">
            <v>Not start</v>
          </cell>
          <cell r="Y294" t="str">
            <v>Not start</v>
          </cell>
          <cell r="Z294" t="str">
            <v>Not start</v>
          </cell>
          <cell r="AA294" t="str">
            <v>Completed</v>
          </cell>
          <cell r="AB294" t="str">
            <v>Not start</v>
          </cell>
          <cell r="AC294" t="str">
            <v>Not start</v>
          </cell>
          <cell r="AD294" t="str">
            <v>Completed</v>
          </cell>
          <cell r="AE294" t="str">
            <v>Not start</v>
          </cell>
          <cell r="AF294">
            <v>0</v>
          </cell>
          <cell r="AG294">
            <v>0</v>
          </cell>
          <cell r="AH294">
            <v>0</v>
          </cell>
          <cell r="AI294">
            <v>0</v>
          </cell>
          <cell r="AJ294">
            <v>0</v>
          </cell>
        </row>
        <row r="295">
          <cell r="B295" t="str">
            <v>Completed</v>
          </cell>
          <cell r="C295" t="str">
            <v>Not start</v>
          </cell>
          <cell r="D295" t="str">
            <v>Not start</v>
          </cell>
          <cell r="E295" t="str">
            <v>Not start</v>
          </cell>
          <cell r="F295" t="str">
            <v>Not start</v>
          </cell>
          <cell r="G295" t="str">
            <v>Completed</v>
          </cell>
          <cell r="H295" t="str">
            <v>Not start</v>
          </cell>
          <cell r="I295" t="str">
            <v>Not start</v>
          </cell>
          <cell r="J295" t="str">
            <v>Not start</v>
          </cell>
          <cell r="K295" t="str">
            <v>Not start</v>
          </cell>
          <cell r="L295" t="str">
            <v>Completed</v>
          </cell>
          <cell r="M295" t="str">
            <v>Not start</v>
          </cell>
          <cell r="N295" t="str">
            <v>Completed</v>
          </cell>
          <cell r="O295" t="str">
            <v>Not start</v>
          </cell>
          <cell r="P295" t="str">
            <v>Completed</v>
          </cell>
          <cell r="Q295" t="str">
            <v>Not start</v>
          </cell>
          <cell r="R295" t="str">
            <v>Not start</v>
          </cell>
          <cell r="S295" t="str">
            <v>Not start</v>
          </cell>
          <cell r="T295" t="str">
            <v>Not start</v>
          </cell>
          <cell r="U295" t="str">
            <v>Not start</v>
          </cell>
          <cell r="V295" t="str">
            <v>Not start</v>
          </cell>
          <cell r="W295" t="str">
            <v>Not start</v>
          </cell>
          <cell r="X295" t="str">
            <v>Not start</v>
          </cell>
          <cell r="Y295" t="str">
            <v>Not start</v>
          </cell>
          <cell r="Z295" t="str">
            <v>Not start</v>
          </cell>
          <cell r="AA295" t="str">
            <v>Completed</v>
          </cell>
          <cell r="AB295" t="str">
            <v>Not start</v>
          </cell>
          <cell r="AC295" t="str">
            <v>Not start</v>
          </cell>
          <cell r="AD295" t="str">
            <v>Completed</v>
          </cell>
          <cell r="AE295" t="str">
            <v>Not start</v>
          </cell>
          <cell r="AF295">
            <v>0</v>
          </cell>
          <cell r="AG295">
            <v>0</v>
          </cell>
          <cell r="AH295">
            <v>0</v>
          </cell>
          <cell r="AI295">
            <v>0</v>
          </cell>
          <cell r="AJ295">
            <v>0</v>
          </cell>
        </row>
        <row r="296">
          <cell r="B296" t="str">
            <v>Not start</v>
          </cell>
          <cell r="C296" t="str">
            <v>Not start</v>
          </cell>
          <cell r="D296" t="str">
            <v>Not start</v>
          </cell>
          <cell r="E296" t="str">
            <v>Not start</v>
          </cell>
          <cell r="F296" t="str">
            <v>Not start</v>
          </cell>
          <cell r="G296" t="str">
            <v>Completed</v>
          </cell>
          <cell r="H296" t="str">
            <v>Not start</v>
          </cell>
          <cell r="I296" t="str">
            <v>Not start</v>
          </cell>
          <cell r="J296" t="str">
            <v>Not start</v>
          </cell>
          <cell r="K296" t="str">
            <v>Not start</v>
          </cell>
          <cell r="L296" t="str">
            <v>Completed</v>
          </cell>
          <cell r="M296" t="str">
            <v>Not start</v>
          </cell>
          <cell r="N296" t="str">
            <v>Completed</v>
          </cell>
          <cell r="O296" t="str">
            <v>Not start</v>
          </cell>
          <cell r="P296" t="str">
            <v>Completed</v>
          </cell>
          <cell r="Q296" t="str">
            <v>Not start</v>
          </cell>
          <cell r="R296" t="str">
            <v>Not start</v>
          </cell>
          <cell r="S296" t="str">
            <v>Not start</v>
          </cell>
          <cell r="T296" t="str">
            <v>Not start</v>
          </cell>
          <cell r="U296" t="str">
            <v>Not start</v>
          </cell>
          <cell r="V296" t="str">
            <v>Not start</v>
          </cell>
          <cell r="W296" t="str">
            <v>Not start</v>
          </cell>
          <cell r="X296" t="str">
            <v>Not start</v>
          </cell>
          <cell r="Y296" t="str">
            <v>Not start</v>
          </cell>
          <cell r="Z296" t="str">
            <v>Not start</v>
          </cell>
          <cell r="AA296" t="str">
            <v>Completed</v>
          </cell>
          <cell r="AB296" t="str">
            <v>Not start</v>
          </cell>
          <cell r="AC296" t="str">
            <v>Not start</v>
          </cell>
          <cell r="AD296" t="str">
            <v>Completed</v>
          </cell>
          <cell r="AE296" t="str">
            <v>Not start</v>
          </cell>
          <cell r="AF296">
            <v>0</v>
          </cell>
          <cell r="AG296">
            <v>0</v>
          </cell>
          <cell r="AH296">
            <v>0</v>
          </cell>
          <cell r="AI296">
            <v>0</v>
          </cell>
          <cell r="AJ296">
            <v>0</v>
          </cell>
        </row>
        <row r="297">
          <cell r="B297" t="str">
            <v>Not start</v>
          </cell>
          <cell r="C297" t="str">
            <v>Not start</v>
          </cell>
          <cell r="D297" t="str">
            <v>Not start</v>
          </cell>
          <cell r="E297" t="str">
            <v>Not start</v>
          </cell>
          <cell r="F297" t="str">
            <v>Not start</v>
          </cell>
          <cell r="G297" t="str">
            <v>Completed</v>
          </cell>
          <cell r="H297" t="str">
            <v>Not start</v>
          </cell>
          <cell r="I297" t="str">
            <v>Not start</v>
          </cell>
          <cell r="J297" t="str">
            <v>Not start</v>
          </cell>
          <cell r="K297" t="str">
            <v>Not start</v>
          </cell>
          <cell r="L297" t="str">
            <v>Completed</v>
          </cell>
          <cell r="M297" t="str">
            <v>Not start</v>
          </cell>
          <cell r="N297" t="str">
            <v>Completed</v>
          </cell>
          <cell r="O297" t="str">
            <v>Not start</v>
          </cell>
          <cell r="P297" t="str">
            <v>Completed</v>
          </cell>
          <cell r="Q297" t="str">
            <v>Not start</v>
          </cell>
          <cell r="R297" t="str">
            <v>Not start</v>
          </cell>
          <cell r="S297" t="str">
            <v>Not start</v>
          </cell>
          <cell r="T297" t="str">
            <v>Not start</v>
          </cell>
          <cell r="U297" t="str">
            <v>Not start</v>
          </cell>
          <cell r="V297" t="str">
            <v>Not start</v>
          </cell>
          <cell r="W297" t="str">
            <v>Not start</v>
          </cell>
          <cell r="X297" t="str">
            <v>Not start</v>
          </cell>
          <cell r="Y297" t="str">
            <v>Not start</v>
          </cell>
          <cell r="Z297" t="str">
            <v>Not start</v>
          </cell>
          <cell r="AA297" t="str">
            <v>Completed</v>
          </cell>
          <cell r="AB297" t="str">
            <v>Not start</v>
          </cell>
          <cell r="AC297" t="str">
            <v>Not start</v>
          </cell>
          <cell r="AD297" t="str">
            <v>Completed</v>
          </cell>
          <cell r="AE297" t="str">
            <v>Not start</v>
          </cell>
          <cell r="AF297">
            <v>0</v>
          </cell>
          <cell r="AG297">
            <v>0</v>
          </cell>
          <cell r="AH297">
            <v>0</v>
          </cell>
          <cell r="AI297">
            <v>0</v>
          </cell>
          <cell r="AJ297">
            <v>0</v>
          </cell>
        </row>
        <row r="298">
          <cell r="B298" t="str">
            <v>Not start</v>
          </cell>
          <cell r="C298" t="str">
            <v>Not start</v>
          </cell>
          <cell r="D298" t="str">
            <v>Not start</v>
          </cell>
          <cell r="E298" t="str">
            <v>Not start</v>
          </cell>
          <cell r="F298" t="str">
            <v>Not start</v>
          </cell>
          <cell r="G298" t="str">
            <v>Completed</v>
          </cell>
          <cell r="H298" t="str">
            <v>Not start</v>
          </cell>
          <cell r="I298" t="str">
            <v>Not start</v>
          </cell>
          <cell r="J298" t="str">
            <v>Not start</v>
          </cell>
          <cell r="K298" t="str">
            <v>Not start</v>
          </cell>
          <cell r="L298" t="str">
            <v>Completed</v>
          </cell>
          <cell r="M298" t="str">
            <v>Not start</v>
          </cell>
          <cell r="N298" t="str">
            <v>Completed</v>
          </cell>
          <cell r="O298" t="str">
            <v>Not start</v>
          </cell>
          <cell r="P298" t="str">
            <v>Completed</v>
          </cell>
          <cell r="Q298" t="str">
            <v>Not start</v>
          </cell>
          <cell r="R298" t="str">
            <v>Not start</v>
          </cell>
          <cell r="S298" t="str">
            <v>Not start</v>
          </cell>
          <cell r="T298" t="str">
            <v>Not start</v>
          </cell>
          <cell r="U298" t="str">
            <v>Not start</v>
          </cell>
          <cell r="V298" t="str">
            <v>Not start</v>
          </cell>
          <cell r="W298" t="str">
            <v>Not start</v>
          </cell>
          <cell r="X298" t="str">
            <v>Not start</v>
          </cell>
          <cell r="Y298" t="str">
            <v>Not start</v>
          </cell>
          <cell r="Z298" t="str">
            <v>Not start</v>
          </cell>
          <cell r="AA298" t="str">
            <v>Completed</v>
          </cell>
          <cell r="AB298" t="str">
            <v>Not start</v>
          </cell>
          <cell r="AC298" t="str">
            <v>Not start</v>
          </cell>
          <cell r="AD298" t="str">
            <v>Completed</v>
          </cell>
          <cell r="AE298" t="str">
            <v>Not start</v>
          </cell>
          <cell r="AF298">
            <v>0</v>
          </cell>
          <cell r="AG298">
            <v>0</v>
          </cell>
          <cell r="AH298">
            <v>0</v>
          </cell>
          <cell r="AI298">
            <v>0</v>
          </cell>
          <cell r="AJ298">
            <v>0</v>
          </cell>
        </row>
        <row r="299">
          <cell r="B299" t="str">
            <v>Not start</v>
          </cell>
          <cell r="C299" t="str">
            <v>Not start</v>
          </cell>
          <cell r="D299" t="str">
            <v>Not start</v>
          </cell>
          <cell r="E299" t="str">
            <v>Not start</v>
          </cell>
          <cell r="F299" t="str">
            <v>Not start</v>
          </cell>
          <cell r="G299" t="str">
            <v>Completed</v>
          </cell>
          <cell r="H299" t="str">
            <v>Not start</v>
          </cell>
          <cell r="I299" t="str">
            <v>Not start</v>
          </cell>
          <cell r="J299" t="str">
            <v>Not start</v>
          </cell>
          <cell r="K299" t="str">
            <v>Not start</v>
          </cell>
          <cell r="L299" t="str">
            <v>Completed</v>
          </cell>
          <cell r="M299" t="str">
            <v>Not start</v>
          </cell>
          <cell r="N299" t="str">
            <v>Completed</v>
          </cell>
          <cell r="O299" t="str">
            <v>Not start</v>
          </cell>
          <cell r="P299" t="str">
            <v>Completed</v>
          </cell>
          <cell r="Q299" t="str">
            <v>Not start</v>
          </cell>
          <cell r="R299" t="str">
            <v>Not start</v>
          </cell>
          <cell r="S299" t="str">
            <v>Not start</v>
          </cell>
          <cell r="T299" t="str">
            <v>Not start</v>
          </cell>
          <cell r="U299" t="str">
            <v>Not start</v>
          </cell>
          <cell r="V299" t="str">
            <v>Not start</v>
          </cell>
          <cell r="W299" t="str">
            <v>Not start</v>
          </cell>
          <cell r="X299" t="str">
            <v>Not start</v>
          </cell>
          <cell r="Y299" t="str">
            <v>Not start</v>
          </cell>
          <cell r="Z299" t="str">
            <v>Not start</v>
          </cell>
          <cell r="AA299" t="str">
            <v>Completed</v>
          </cell>
          <cell r="AB299" t="str">
            <v>Not start</v>
          </cell>
          <cell r="AC299" t="str">
            <v>Not start</v>
          </cell>
          <cell r="AD299" t="str">
            <v>Completed</v>
          </cell>
          <cell r="AE299" t="str">
            <v>Not start</v>
          </cell>
          <cell r="AF299">
            <v>0</v>
          </cell>
          <cell r="AG299">
            <v>0</v>
          </cell>
          <cell r="AH299">
            <v>0</v>
          </cell>
          <cell r="AI299">
            <v>0</v>
          </cell>
          <cell r="AJ299">
            <v>0</v>
          </cell>
        </row>
        <row r="300">
          <cell r="B300">
            <v>15.384615384615385</v>
          </cell>
          <cell r="C300">
            <v>0</v>
          </cell>
          <cell r="D300">
            <v>0</v>
          </cell>
          <cell r="E300">
            <v>0</v>
          </cell>
          <cell r="F300">
            <v>0</v>
          </cell>
          <cell r="G300">
            <v>100</v>
          </cell>
          <cell r="H300">
            <v>0</v>
          </cell>
          <cell r="I300">
            <v>0</v>
          </cell>
          <cell r="J300">
            <v>0</v>
          </cell>
          <cell r="K300">
            <v>0</v>
          </cell>
          <cell r="L300">
            <v>100</v>
          </cell>
          <cell r="M300">
            <v>0</v>
          </cell>
          <cell r="N300">
            <v>100</v>
          </cell>
          <cell r="O300">
            <v>0</v>
          </cell>
          <cell r="P300">
            <v>100</v>
          </cell>
          <cell r="Q300">
            <v>0</v>
          </cell>
          <cell r="R300">
            <v>0</v>
          </cell>
          <cell r="S300">
            <v>0</v>
          </cell>
          <cell r="T300">
            <v>0</v>
          </cell>
          <cell r="U300">
            <v>0</v>
          </cell>
          <cell r="V300">
            <v>0</v>
          </cell>
          <cell r="W300">
            <v>0</v>
          </cell>
          <cell r="X300">
            <v>0</v>
          </cell>
          <cell r="Y300">
            <v>0</v>
          </cell>
          <cell r="Z300">
            <v>0</v>
          </cell>
          <cell r="AA300">
            <v>100</v>
          </cell>
          <cell r="AB300">
            <v>0</v>
          </cell>
          <cell r="AC300">
            <v>0</v>
          </cell>
          <cell r="AD300">
            <v>100</v>
          </cell>
          <cell r="AE300">
            <v>0</v>
          </cell>
          <cell r="AF300">
            <v>0</v>
          </cell>
          <cell r="AG300">
            <v>0</v>
          </cell>
          <cell r="AH300">
            <v>0</v>
          </cell>
          <cell r="AI300">
            <v>0</v>
          </cell>
          <cell r="AJ300">
            <v>0</v>
          </cell>
        </row>
        <row r="301">
          <cell r="B301" t="str">
            <v>Completed</v>
          </cell>
          <cell r="C301" t="str">
            <v>Not start</v>
          </cell>
          <cell r="D301" t="str">
            <v>Not start</v>
          </cell>
          <cell r="E301" t="str">
            <v>Not start</v>
          </cell>
          <cell r="F301" t="str">
            <v>Not start</v>
          </cell>
          <cell r="G301" t="str">
            <v>Completed</v>
          </cell>
          <cell r="H301" t="str">
            <v>Not start</v>
          </cell>
          <cell r="I301" t="str">
            <v>Not start</v>
          </cell>
          <cell r="J301" t="str">
            <v>Not start</v>
          </cell>
          <cell r="K301" t="str">
            <v>Not start</v>
          </cell>
          <cell r="L301" t="str">
            <v>Completed</v>
          </cell>
          <cell r="M301" t="str">
            <v>Not start</v>
          </cell>
          <cell r="N301" t="str">
            <v>Completed</v>
          </cell>
          <cell r="O301" t="str">
            <v>Not start</v>
          </cell>
          <cell r="P301" t="str">
            <v>Completed</v>
          </cell>
          <cell r="Q301" t="str">
            <v>Not start</v>
          </cell>
          <cell r="R301" t="str">
            <v>Not start</v>
          </cell>
          <cell r="S301" t="str">
            <v>Not start</v>
          </cell>
          <cell r="T301" t="str">
            <v>Not start</v>
          </cell>
          <cell r="U301" t="str">
            <v>Not start</v>
          </cell>
          <cell r="V301" t="str">
            <v>Not start</v>
          </cell>
          <cell r="W301" t="str">
            <v>Not start</v>
          </cell>
          <cell r="X301" t="str">
            <v>Not start</v>
          </cell>
          <cell r="Y301" t="str">
            <v>Not start</v>
          </cell>
          <cell r="Z301" t="str">
            <v>Not start</v>
          </cell>
          <cell r="AA301" t="str">
            <v>Completed</v>
          </cell>
          <cell r="AB301" t="str">
            <v>Not start</v>
          </cell>
          <cell r="AC301" t="str">
            <v>Not start</v>
          </cell>
          <cell r="AD301" t="str">
            <v>Completed</v>
          </cell>
          <cell r="AE301" t="str">
            <v>Not start</v>
          </cell>
          <cell r="AF301">
            <v>0</v>
          </cell>
          <cell r="AG301">
            <v>0</v>
          </cell>
          <cell r="AH301">
            <v>0</v>
          </cell>
          <cell r="AI301">
            <v>0</v>
          </cell>
          <cell r="AJ301">
            <v>0</v>
          </cell>
        </row>
        <row r="302">
          <cell r="B302" t="str">
            <v>Completed</v>
          </cell>
          <cell r="C302" t="str">
            <v>Not start</v>
          </cell>
          <cell r="D302" t="str">
            <v>Not start</v>
          </cell>
          <cell r="E302" t="str">
            <v>Not start</v>
          </cell>
          <cell r="F302" t="str">
            <v>Not start</v>
          </cell>
          <cell r="G302" t="str">
            <v>Completed</v>
          </cell>
          <cell r="H302" t="str">
            <v>Not start</v>
          </cell>
          <cell r="I302" t="str">
            <v>Not start</v>
          </cell>
          <cell r="J302" t="str">
            <v>Not start</v>
          </cell>
          <cell r="K302" t="str">
            <v>Not start</v>
          </cell>
          <cell r="L302" t="str">
            <v>Completed</v>
          </cell>
          <cell r="M302" t="str">
            <v>Not start</v>
          </cell>
          <cell r="N302" t="str">
            <v>Completed</v>
          </cell>
          <cell r="O302" t="str">
            <v>Not start</v>
          </cell>
          <cell r="P302" t="str">
            <v>Completed</v>
          </cell>
          <cell r="Q302" t="str">
            <v>Not start</v>
          </cell>
          <cell r="R302" t="str">
            <v>Not start</v>
          </cell>
          <cell r="S302" t="str">
            <v>Not start</v>
          </cell>
          <cell r="T302" t="str">
            <v>Not start</v>
          </cell>
          <cell r="U302" t="str">
            <v>Not start</v>
          </cell>
          <cell r="V302" t="str">
            <v>Not start</v>
          </cell>
          <cell r="W302" t="str">
            <v>Not start</v>
          </cell>
          <cell r="X302" t="str">
            <v>Not start</v>
          </cell>
          <cell r="Y302" t="str">
            <v>Not start</v>
          </cell>
          <cell r="Z302" t="str">
            <v>Not start</v>
          </cell>
          <cell r="AA302" t="str">
            <v>Completed</v>
          </cell>
          <cell r="AB302" t="str">
            <v>Not start</v>
          </cell>
          <cell r="AC302" t="str">
            <v>Not start</v>
          </cell>
          <cell r="AD302" t="str">
            <v>Completed</v>
          </cell>
          <cell r="AE302" t="str">
            <v>Not start</v>
          </cell>
          <cell r="AF302">
            <v>0</v>
          </cell>
          <cell r="AG302">
            <v>0</v>
          </cell>
          <cell r="AH302">
            <v>0</v>
          </cell>
          <cell r="AI302">
            <v>0</v>
          </cell>
          <cell r="AJ302">
            <v>0</v>
          </cell>
        </row>
        <row r="303">
          <cell r="B303" t="str">
            <v>Not start</v>
          </cell>
          <cell r="C303" t="str">
            <v>Not start</v>
          </cell>
          <cell r="D303" t="str">
            <v>Not start</v>
          </cell>
          <cell r="E303" t="str">
            <v>Not start</v>
          </cell>
          <cell r="F303" t="str">
            <v>Not start</v>
          </cell>
          <cell r="G303" t="str">
            <v>Completed</v>
          </cell>
          <cell r="H303" t="str">
            <v>Not start</v>
          </cell>
          <cell r="I303" t="str">
            <v>Not start</v>
          </cell>
          <cell r="J303" t="str">
            <v>Not start</v>
          </cell>
          <cell r="K303" t="str">
            <v>Not start</v>
          </cell>
          <cell r="L303" t="str">
            <v>Completed</v>
          </cell>
          <cell r="M303" t="str">
            <v>Not start</v>
          </cell>
          <cell r="N303" t="str">
            <v>Completed</v>
          </cell>
          <cell r="O303" t="str">
            <v>Not start</v>
          </cell>
          <cell r="P303" t="str">
            <v>Completed</v>
          </cell>
          <cell r="Q303" t="str">
            <v>Not start</v>
          </cell>
          <cell r="R303" t="str">
            <v>Not start</v>
          </cell>
          <cell r="S303" t="str">
            <v>Not start</v>
          </cell>
          <cell r="T303" t="str">
            <v>Not start</v>
          </cell>
          <cell r="U303" t="str">
            <v>Not start</v>
          </cell>
          <cell r="V303" t="str">
            <v>Not start</v>
          </cell>
          <cell r="W303" t="str">
            <v>Not start</v>
          </cell>
          <cell r="X303" t="str">
            <v>Not start</v>
          </cell>
          <cell r="Y303" t="str">
            <v>Not start</v>
          </cell>
          <cell r="Z303" t="str">
            <v>Not start</v>
          </cell>
          <cell r="AA303" t="str">
            <v>Completed</v>
          </cell>
          <cell r="AB303" t="str">
            <v>Not start</v>
          </cell>
          <cell r="AC303" t="str">
            <v>Not start</v>
          </cell>
          <cell r="AD303" t="str">
            <v>Completed</v>
          </cell>
          <cell r="AE303" t="str">
            <v>Not start</v>
          </cell>
          <cell r="AF303">
            <v>0</v>
          </cell>
          <cell r="AG303">
            <v>0</v>
          </cell>
          <cell r="AH303">
            <v>0</v>
          </cell>
          <cell r="AI303">
            <v>0</v>
          </cell>
          <cell r="AJ303">
            <v>0</v>
          </cell>
        </row>
        <row r="304">
          <cell r="B304" t="str">
            <v>Not start</v>
          </cell>
          <cell r="C304" t="str">
            <v>Not start</v>
          </cell>
          <cell r="D304" t="str">
            <v>Not start</v>
          </cell>
          <cell r="E304" t="str">
            <v>Not start</v>
          </cell>
          <cell r="F304" t="str">
            <v>Not start</v>
          </cell>
          <cell r="G304" t="str">
            <v>Completed</v>
          </cell>
          <cell r="H304" t="str">
            <v>Not start</v>
          </cell>
          <cell r="I304" t="str">
            <v>Not start</v>
          </cell>
          <cell r="J304" t="str">
            <v>Not start</v>
          </cell>
          <cell r="K304" t="str">
            <v>Not start</v>
          </cell>
          <cell r="L304" t="str">
            <v>Completed</v>
          </cell>
          <cell r="M304" t="str">
            <v>Not start</v>
          </cell>
          <cell r="N304" t="str">
            <v>Completed</v>
          </cell>
          <cell r="O304" t="str">
            <v>Not start</v>
          </cell>
          <cell r="P304" t="str">
            <v>Completed</v>
          </cell>
          <cell r="Q304" t="str">
            <v>Not start</v>
          </cell>
          <cell r="R304" t="str">
            <v>Not start</v>
          </cell>
          <cell r="S304" t="str">
            <v>Not start</v>
          </cell>
          <cell r="T304" t="str">
            <v>Not start</v>
          </cell>
          <cell r="U304" t="str">
            <v>Not start</v>
          </cell>
          <cell r="V304" t="str">
            <v>Not start</v>
          </cell>
          <cell r="W304" t="str">
            <v>Not start</v>
          </cell>
          <cell r="X304" t="str">
            <v>Not start</v>
          </cell>
          <cell r="Y304" t="str">
            <v>Not start</v>
          </cell>
          <cell r="Z304" t="str">
            <v>Not start</v>
          </cell>
          <cell r="AA304" t="str">
            <v>Completed</v>
          </cell>
          <cell r="AB304" t="str">
            <v>Not start</v>
          </cell>
          <cell r="AC304" t="str">
            <v>Not start</v>
          </cell>
          <cell r="AD304" t="str">
            <v>Completed</v>
          </cell>
          <cell r="AE304" t="str">
            <v>Not start</v>
          </cell>
          <cell r="AF304">
            <v>0</v>
          </cell>
          <cell r="AG304">
            <v>0</v>
          </cell>
          <cell r="AH304">
            <v>0</v>
          </cell>
          <cell r="AI304">
            <v>0</v>
          </cell>
          <cell r="AJ304">
            <v>0</v>
          </cell>
        </row>
        <row r="305">
          <cell r="B305" t="str">
            <v>Not start</v>
          </cell>
          <cell r="C305" t="str">
            <v>Not start</v>
          </cell>
          <cell r="D305" t="str">
            <v>Not start</v>
          </cell>
          <cell r="E305" t="str">
            <v>Not start</v>
          </cell>
          <cell r="F305" t="str">
            <v>Not start</v>
          </cell>
          <cell r="G305" t="str">
            <v>Completed</v>
          </cell>
          <cell r="H305" t="str">
            <v>Not start</v>
          </cell>
          <cell r="I305" t="str">
            <v>Not start</v>
          </cell>
          <cell r="J305" t="str">
            <v>Not start</v>
          </cell>
          <cell r="K305" t="str">
            <v>Not start</v>
          </cell>
          <cell r="L305" t="str">
            <v>Completed</v>
          </cell>
          <cell r="M305" t="str">
            <v>Not start</v>
          </cell>
          <cell r="N305" t="str">
            <v>Completed</v>
          </cell>
          <cell r="O305" t="str">
            <v>Not start</v>
          </cell>
          <cell r="P305" t="str">
            <v>Completed</v>
          </cell>
          <cell r="Q305" t="str">
            <v>Not start</v>
          </cell>
          <cell r="R305" t="str">
            <v>Not start</v>
          </cell>
          <cell r="S305" t="str">
            <v>Not start</v>
          </cell>
          <cell r="T305" t="str">
            <v>Not start</v>
          </cell>
          <cell r="U305" t="str">
            <v>Not start</v>
          </cell>
          <cell r="V305" t="str">
            <v>Not start</v>
          </cell>
          <cell r="W305" t="str">
            <v>Not start</v>
          </cell>
          <cell r="X305" t="str">
            <v>Not start</v>
          </cell>
          <cell r="Y305" t="str">
            <v>Not start</v>
          </cell>
          <cell r="Z305" t="str">
            <v>Not start</v>
          </cell>
          <cell r="AA305" t="str">
            <v>Completed</v>
          </cell>
          <cell r="AB305" t="str">
            <v>Not start</v>
          </cell>
          <cell r="AC305" t="str">
            <v>Not start</v>
          </cell>
          <cell r="AD305" t="str">
            <v>Completed</v>
          </cell>
          <cell r="AE305" t="str">
            <v>Not start</v>
          </cell>
          <cell r="AF305">
            <v>0</v>
          </cell>
          <cell r="AG305">
            <v>0</v>
          </cell>
          <cell r="AH305">
            <v>0</v>
          </cell>
          <cell r="AI305">
            <v>0</v>
          </cell>
          <cell r="AJ305">
            <v>0</v>
          </cell>
        </row>
        <row r="306">
          <cell r="B306" t="str">
            <v>Not start</v>
          </cell>
          <cell r="C306" t="str">
            <v>Not start</v>
          </cell>
          <cell r="D306" t="str">
            <v>Not start</v>
          </cell>
          <cell r="E306" t="str">
            <v>Not start</v>
          </cell>
          <cell r="F306" t="str">
            <v>Not start</v>
          </cell>
          <cell r="G306" t="str">
            <v>Completed</v>
          </cell>
          <cell r="H306" t="str">
            <v>Not start</v>
          </cell>
          <cell r="I306" t="str">
            <v>Not start</v>
          </cell>
          <cell r="J306" t="str">
            <v>Not start</v>
          </cell>
          <cell r="K306" t="str">
            <v>Not start</v>
          </cell>
          <cell r="L306" t="str">
            <v>Completed</v>
          </cell>
          <cell r="M306" t="str">
            <v>Not start</v>
          </cell>
          <cell r="N306" t="str">
            <v>Completed</v>
          </cell>
          <cell r="O306" t="str">
            <v>Not start</v>
          </cell>
          <cell r="P306" t="str">
            <v>Completed</v>
          </cell>
          <cell r="Q306" t="str">
            <v>Not start</v>
          </cell>
          <cell r="R306" t="str">
            <v>Not start</v>
          </cell>
          <cell r="S306" t="str">
            <v>Not start</v>
          </cell>
          <cell r="T306" t="str">
            <v>Not start</v>
          </cell>
          <cell r="U306" t="str">
            <v>Not start</v>
          </cell>
          <cell r="V306" t="str">
            <v>Not start</v>
          </cell>
          <cell r="W306" t="str">
            <v>Not start</v>
          </cell>
          <cell r="X306" t="str">
            <v>Not start</v>
          </cell>
          <cell r="Y306" t="str">
            <v>Not start</v>
          </cell>
          <cell r="Z306" t="str">
            <v>Not start</v>
          </cell>
          <cell r="AA306" t="str">
            <v>Completed</v>
          </cell>
          <cell r="AB306" t="str">
            <v>Not start</v>
          </cell>
          <cell r="AC306" t="str">
            <v>Not start</v>
          </cell>
          <cell r="AD306" t="str">
            <v>Completed</v>
          </cell>
          <cell r="AE306" t="str">
            <v>Not start</v>
          </cell>
          <cell r="AF306">
            <v>0</v>
          </cell>
          <cell r="AG306">
            <v>0</v>
          </cell>
          <cell r="AH306">
            <v>0</v>
          </cell>
          <cell r="AI306">
            <v>0</v>
          </cell>
          <cell r="AJ306">
            <v>0</v>
          </cell>
        </row>
        <row r="307">
          <cell r="B307" t="str">
            <v>uncompleted</v>
          </cell>
          <cell r="C307" t="str">
            <v>Not start</v>
          </cell>
          <cell r="D307" t="str">
            <v>Not start</v>
          </cell>
          <cell r="E307" t="str">
            <v>Not start</v>
          </cell>
          <cell r="F307" t="str">
            <v>Not start</v>
          </cell>
          <cell r="G307" t="str">
            <v>Completed</v>
          </cell>
          <cell r="H307" t="str">
            <v>Not start</v>
          </cell>
          <cell r="I307" t="str">
            <v>Not start</v>
          </cell>
          <cell r="J307" t="str">
            <v>Not start</v>
          </cell>
          <cell r="K307" t="str">
            <v>Not start</v>
          </cell>
          <cell r="L307" t="str">
            <v>Completed</v>
          </cell>
          <cell r="M307" t="str">
            <v>Not start</v>
          </cell>
          <cell r="N307" t="str">
            <v>Completed</v>
          </cell>
          <cell r="O307" t="str">
            <v>Not start</v>
          </cell>
          <cell r="P307" t="str">
            <v>Completed</v>
          </cell>
          <cell r="Q307" t="str">
            <v>Not start</v>
          </cell>
          <cell r="R307" t="str">
            <v>Not start</v>
          </cell>
          <cell r="S307" t="str">
            <v>Not start</v>
          </cell>
          <cell r="T307" t="str">
            <v>Not start</v>
          </cell>
          <cell r="U307" t="str">
            <v>Not start</v>
          </cell>
          <cell r="V307" t="str">
            <v>Not start</v>
          </cell>
          <cell r="W307" t="str">
            <v>Not start</v>
          </cell>
          <cell r="X307" t="str">
            <v>Not start</v>
          </cell>
          <cell r="Y307" t="str">
            <v>Not start</v>
          </cell>
          <cell r="Z307" t="str">
            <v>Not start</v>
          </cell>
          <cell r="AA307" t="str">
            <v>Completed</v>
          </cell>
          <cell r="AB307" t="str">
            <v>Not start</v>
          </cell>
          <cell r="AC307" t="str">
            <v>Not start</v>
          </cell>
          <cell r="AD307" t="str">
            <v>Completed</v>
          </cell>
          <cell r="AE307" t="str">
            <v>Not start</v>
          </cell>
          <cell r="AF307">
            <v>0</v>
          </cell>
          <cell r="AG307">
            <v>0</v>
          </cell>
          <cell r="AH307">
            <v>0</v>
          </cell>
          <cell r="AI307">
            <v>0</v>
          </cell>
          <cell r="AJ307">
            <v>0</v>
          </cell>
        </row>
        <row r="308">
          <cell r="B308" t="str">
            <v>Not start</v>
          </cell>
          <cell r="C308" t="str">
            <v>Not start</v>
          </cell>
          <cell r="D308" t="str">
            <v>Not start</v>
          </cell>
          <cell r="E308" t="str">
            <v>Not start</v>
          </cell>
          <cell r="F308" t="str">
            <v>Not start</v>
          </cell>
          <cell r="G308" t="str">
            <v>Completed</v>
          </cell>
          <cell r="H308" t="str">
            <v>Not start</v>
          </cell>
          <cell r="I308" t="str">
            <v>Not start</v>
          </cell>
          <cell r="J308" t="str">
            <v>Not start</v>
          </cell>
          <cell r="K308" t="str">
            <v>Not start</v>
          </cell>
          <cell r="L308" t="str">
            <v>Completed</v>
          </cell>
          <cell r="M308" t="str">
            <v>Not start</v>
          </cell>
          <cell r="N308" t="str">
            <v>Completed</v>
          </cell>
          <cell r="O308" t="str">
            <v>Not start</v>
          </cell>
          <cell r="P308" t="str">
            <v>Completed</v>
          </cell>
          <cell r="Q308" t="str">
            <v>Not start</v>
          </cell>
          <cell r="R308" t="str">
            <v>Not start</v>
          </cell>
          <cell r="S308" t="str">
            <v>Not start</v>
          </cell>
          <cell r="T308" t="str">
            <v>Not start</v>
          </cell>
          <cell r="U308" t="str">
            <v>Not start</v>
          </cell>
          <cell r="V308" t="str">
            <v>Not start</v>
          </cell>
          <cell r="W308" t="str">
            <v>Not start</v>
          </cell>
          <cell r="X308" t="str">
            <v>Not start</v>
          </cell>
          <cell r="Y308" t="str">
            <v>Not start</v>
          </cell>
          <cell r="Z308" t="str">
            <v>Not start</v>
          </cell>
          <cell r="AA308" t="str">
            <v>Completed</v>
          </cell>
          <cell r="AB308" t="str">
            <v>Not start</v>
          </cell>
          <cell r="AC308" t="str">
            <v>Not start</v>
          </cell>
          <cell r="AD308" t="str">
            <v>Completed</v>
          </cell>
          <cell r="AE308" t="str">
            <v>Not start</v>
          </cell>
          <cell r="AF308">
            <v>0</v>
          </cell>
          <cell r="AG308">
            <v>0</v>
          </cell>
          <cell r="AH308">
            <v>0</v>
          </cell>
          <cell r="AI308">
            <v>0</v>
          </cell>
          <cell r="AJ308">
            <v>0</v>
          </cell>
        </row>
        <row r="309">
          <cell r="B309" t="str">
            <v>Not start</v>
          </cell>
          <cell r="C309" t="str">
            <v>Not start</v>
          </cell>
          <cell r="D309" t="str">
            <v>Not start</v>
          </cell>
          <cell r="E309" t="str">
            <v>Not start</v>
          </cell>
          <cell r="F309" t="str">
            <v>Not start</v>
          </cell>
          <cell r="G309" t="str">
            <v>Completed</v>
          </cell>
          <cell r="H309" t="str">
            <v>Not start</v>
          </cell>
          <cell r="I309" t="str">
            <v>Not start</v>
          </cell>
          <cell r="J309" t="str">
            <v>Not start</v>
          </cell>
          <cell r="K309" t="str">
            <v>Not start</v>
          </cell>
          <cell r="L309" t="str">
            <v>Completed</v>
          </cell>
          <cell r="M309" t="str">
            <v>Not start</v>
          </cell>
          <cell r="N309" t="str">
            <v>Completed</v>
          </cell>
          <cell r="O309" t="str">
            <v>Not start</v>
          </cell>
          <cell r="P309" t="str">
            <v>Completed</v>
          </cell>
          <cell r="Q309" t="str">
            <v>Not start</v>
          </cell>
          <cell r="R309" t="str">
            <v>Not start</v>
          </cell>
          <cell r="S309" t="str">
            <v>Not start</v>
          </cell>
          <cell r="T309" t="str">
            <v>Not start</v>
          </cell>
          <cell r="U309" t="str">
            <v>Not start</v>
          </cell>
          <cell r="V309" t="str">
            <v>Not start</v>
          </cell>
          <cell r="W309" t="str">
            <v>Not start</v>
          </cell>
          <cell r="X309" t="str">
            <v>Not start</v>
          </cell>
          <cell r="Y309" t="str">
            <v>Not start</v>
          </cell>
          <cell r="Z309" t="str">
            <v>Not start</v>
          </cell>
          <cell r="AA309" t="str">
            <v>Completed</v>
          </cell>
          <cell r="AB309" t="str">
            <v>Not start</v>
          </cell>
          <cell r="AC309" t="str">
            <v>Not start</v>
          </cell>
          <cell r="AD309" t="str">
            <v>Completed</v>
          </cell>
          <cell r="AE309" t="str">
            <v>Not start</v>
          </cell>
          <cell r="AF309">
            <v>0</v>
          </cell>
          <cell r="AG309">
            <v>0</v>
          </cell>
          <cell r="AH309">
            <v>0</v>
          </cell>
          <cell r="AI309">
            <v>0</v>
          </cell>
          <cell r="AJ309">
            <v>0</v>
          </cell>
        </row>
        <row r="310">
          <cell r="B310" t="str">
            <v>Not start</v>
          </cell>
          <cell r="C310" t="str">
            <v>Not start</v>
          </cell>
          <cell r="D310" t="str">
            <v>Not start</v>
          </cell>
          <cell r="E310" t="str">
            <v>Not start</v>
          </cell>
          <cell r="F310" t="str">
            <v>Not start</v>
          </cell>
          <cell r="G310" t="str">
            <v>Completed</v>
          </cell>
          <cell r="H310" t="str">
            <v>Not Start</v>
          </cell>
          <cell r="I310" t="str">
            <v>Not start</v>
          </cell>
          <cell r="J310" t="str">
            <v>Not start</v>
          </cell>
          <cell r="K310" t="str">
            <v>Not start</v>
          </cell>
          <cell r="L310" t="str">
            <v>Completed</v>
          </cell>
          <cell r="M310" t="str">
            <v>Not start</v>
          </cell>
          <cell r="N310" t="str">
            <v>Completed</v>
          </cell>
          <cell r="O310" t="str">
            <v>Not start</v>
          </cell>
          <cell r="P310" t="str">
            <v>Completed</v>
          </cell>
          <cell r="Q310" t="str">
            <v>Not start</v>
          </cell>
          <cell r="R310" t="str">
            <v>Not start</v>
          </cell>
          <cell r="S310" t="str">
            <v>Not start</v>
          </cell>
          <cell r="T310" t="str">
            <v>Not start</v>
          </cell>
          <cell r="U310" t="str">
            <v>Not start</v>
          </cell>
          <cell r="V310" t="str">
            <v>Not start</v>
          </cell>
          <cell r="W310" t="str">
            <v>Not start</v>
          </cell>
          <cell r="X310" t="str">
            <v>Not start</v>
          </cell>
          <cell r="Y310" t="str">
            <v>Not start</v>
          </cell>
          <cell r="Z310" t="str">
            <v>Not start</v>
          </cell>
          <cell r="AA310" t="str">
            <v>Completed</v>
          </cell>
          <cell r="AB310" t="str">
            <v>Not start</v>
          </cell>
          <cell r="AC310" t="str">
            <v>Not start</v>
          </cell>
          <cell r="AD310" t="str">
            <v>Completed</v>
          </cell>
          <cell r="AE310" t="str">
            <v>Not start</v>
          </cell>
          <cell r="AF310">
            <v>0</v>
          </cell>
          <cell r="AG310">
            <v>0</v>
          </cell>
          <cell r="AH310">
            <v>0</v>
          </cell>
          <cell r="AI310">
            <v>0</v>
          </cell>
          <cell r="AJ310">
            <v>0</v>
          </cell>
        </row>
        <row r="311">
          <cell r="B311" t="str">
            <v>Not start</v>
          </cell>
          <cell r="C311" t="str">
            <v>Not start</v>
          </cell>
          <cell r="D311" t="str">
            <v>Not start</v>
          </cell>
          <cell r="E311" t="str">
            <v>Not start</v>
          </cell>
          <cell r="F311" t="str">
            <v>Not start</v>
          </cell>
          <cell r="G311" t="str">
            <v>Completed</v>
          </cell>
          <cell r="H311" t="str">
            <v>Not Start</v>
          </cell>
          <cell r="I311" t="str">
            <v>Not start</v>
          </cell>
          <cell r="J311" t="str">
            <v>Not start</v>
          </cell>
          <cell r="K311" t="str">
            <v>Not start</v>
          </cell>
          <cell r="L311" t="str">
            <v>Completed</v>
          </cell>
          <cell r="M311" t="str">
            <v>Not start</v>
          </cell>
          <cell r="N311" t="str">
            <v>Completed</v>
          </cell>
          <cell r="O311" t="str">
            <v>Not start</v>
          </cell>
          <cell r="P311" t="str">
            <v>Completed</v>
          </cell>
          <cell r="Q311" t="str">
            <v>Not start</v>
          </cell>
          <cell r="R311" t="str">
            <v>Not start</v>
          </cell>
          <cell r="S311" t="str">
            <v>Not start</v>
          </cell>
          <cell r="T311" t="str">
            <v>Not start</v>
          </cell>
          <cell r="U311" t="str">
            <v>Not start</v>
          </cell>
          <cell r="V311" t="str">
            <v>Not start</v>
          </cell>
          <cell r="W311" t="str">
            <v>Not start</v>
          </cell>
          <cell r="X311" t="str">
            <v>Not start</v>
          </cell>
          <cell r="Y311" t="str">
            <v>Not start</v>
          </cell>
          <cell r="Z311" t="str">
            <v>Not start</v>
          </cell>
          <cell r="AA311" t="str">
            <v>Completed</v>
          </cell>
          <cell r="AB311" t="str">
            <v>Not start</v>
          </cell>
          <cell r="AC311" t="str">
            <v>Not start</v>
          </cell>
          <cell r="AD311" t="str">
            <v>Completed</v>
          </cell>
          <cell r="AE311" t="str">
            <v>Not start</v>
          </cell>
          <cell r="AF311">
            <v>0</v>
          </cell>
          <cell r="AG311">
            <v>0</v>
          </cell>
          <cell r="AH311">
            <v>0</v>
          </cell>
          <cell r="AI311">
            <v>0</v>
          </cell>
          <cell r="AJ311">
            <v>0</v>
          </cell>
        </row>
        <row r="312">
          <cell r="B312" t="str">
            <v>Not start</v>
          </cell>
          <cell r="C312" t="str">
            <v>Not start</v>
          </cell>
          <cell r="D312" t="str">
            <v>Not start</v>
          </cell>
          <cell r="E312" t="str">
            <v>Not start</v>
          </cell>
          <cell r="F312" t="str">
            <v>Not start</v>
          </cell>
          <cell r="G312" t="str">
            <v>Completed</v>
          </cell>
          <cell r="H312" t="str">
            <v>Not Start</v>
          </cell>
          <cell r="I312" t="str">
            <v>Not start</v>
          </cell>
          <cell r="J312" t="str">
            <v>Not start</v>
          </cell>
          <cell r="K312" t="str">
            <v>Not start</v>
          </cell>
          <cell r="L312" t="str">
            <v>Completed</v>
          </cell>
          <cell r="M312" t="str">
            <v>Not start</v>
          </cell>
          <cell r="N312" t="str">
            <v>Completed</v>
          </cell>
          <cell r="O312" t="str">
            <v>Not start</v>
          </cell>
          <cell r="P312" t="str">
            <v>Completed</v>
          </cell>
          <cell r="Q312" t="str">
            <v>Not start</v>
          </cell>
          <cell r="R312" t="str">
            <v>Not start</v>
          </cell>
          <cell r="S312" t="str">
            <v>Not start</v>
          </cell>
          <cell r="T312" t="str">
            <v>Not start</v>
          </cell>
          <cell r="U312" t="str">
            <v>Not start</v>
          </cell>
          <cell r="V312" t="str">
            <v>Not start</v>
          </cell>
          <cell r="W312" t="str">
            <v>Not start</v>
          </cell>
          <cell r="X312" t="str">
            <v>Not start</v>
          </cell>
          <cell r="Y312" t="str">
            <v>Not start</v>
          </cell>
          <cell r="Z312" t="str">
            <v>Not start</v>
          </cell>
          <cell r="AA312" t="str">
            <v>Completed</v>
          </cell>
          <cell r="AB312" t="str">
            <v>Not start</v>
          </cell>
          <cell r="AC312" t="str">
            <v>Not start</v>
          </cell>
          <cell r="AD312" t="str">
            <v>Completed</v>
          </cell>
          <cell r="AE312" t="str">
            <v>Not start</v>
          </cell>
          <cell r="AF312">
            <v>0</v>
          </cell>
          <cell r="AG312">
            <v>0</v>
          </cell>
          <cell r="AH312">
            <v>0</v>
          </cell>
          <cell r="AI312">
            <v>0</v>
          </cell>
          <cell r="AJ312">
            <v>0</v>
          </cell>
        </row>
        <row r="313">
          <cell r="B313" t="str">
            <v>Not start</v>
          </cell>
          <cell r="C313" t="str">
            <v>Not start</v>
          </cell>
          <cell r="D313" t="str">
            <v>Not start</v>
          </cell>
          <cell r="E313" t="str">
            <v>Not start</v>
          </cell>
          <cell r="F313" t="str">
            <v>Not start</v>
          </cell>
          <cell r="G313" t="str">
            <v>Completed</v>
          </cell>
          <cell r="H313" t="str">
            <v>Not start</v>
          </cell>
          <cell r="I313" t="str">
            <v>Not start</v>
          </cell>
          <cell r="J313" t="str">
            <v>Not start</v>
          </cell>
          <cell r="K313" t="str">
            <v>Not start</v>
          </cell>
          <cell r="L313" t="str">
            <v>Completed</v>
          </cell>
          <cell r="M313" t="str">
            <v>Not start</v>
          </cell>
          <cell r="N313" t="str">
            <v>Completed</v>
          </cell>
          <cell r="O313" t="str">
            <v>Not start</v>
          </cell>
          <cell r="P313" t="str">
            <v>Completed</v>
          </cell>
          <cell r="Q313" t="str">
            <v>Not start</v>
          </cell>
          <cell r="R313" t="str">
            <v>Not start</v>
          </cell>
          <cell r="S313" t="str">
            <v>Not start</v>
          </cell>
          <cell r="T313" t="str">
            <v>Not start</v>
          </cell>
          <cell r="U313" t="str">
            <v>Not start</v>
          </cell>
          <cell r="V313" t="str">
            <v>Not start</v>
          </cell>
          <cell r="W313" t="str">
            <v>Not start</v>
          </cell>
          <cell r="X313" t="str">
            <v>Not start</v>
          </cell>
          <cell r="Y313" t="str">
            <v>Not start</v>
          </cell>
          <cell r="Z313" t="str">
            <v>Not start</v>
          </cell>
          <cell r="AA313" t="str">
            <v>Completed</v>
          </cell>
          <cell r="AB313" t="str">
            <v>Not start</v>
          </cell>
          <cell r="AC313" t="str">
            <v>Not start</v>
          </cell>
          <cell r="AD313" t="str">
            <v>Completed</v>
          </cell>
          <cell r="AE313" t="str">
            <v>Not start</v>
          </cell>
          <cell r="AF313">
            <v>0</v>
          </cell>
          <cell r="AG313">
            <v>0</v>
          </cell>
          <cell r="AH313">
            <v>0</v>
          </cell>
          <cell r="AI313">
            <v>0</v>
          </cell>
          <cell r="AJ313">
            <v>0</v>
          </cell>
        </row>
      </sheetData>
      <sheetData sheetId="10"/>
      <sheetData sheetId="11"/>
      <sheetData sheetId="12"/>
      <sheetData sheetId="13">
        <row r="6">
          <cell r="X6" t="str">
            <v>Div</v>
          </cell>
          <cell r="Y6" t="str">
            <v>EMP NO</v>
          </cell>
          <cell r="Z6" t="str">
            <v>Employee</v>
          </cell>
          <cell r="AA6" t="str">
            <v>DIP</v>
          </cell>
          <cell r="AB6" t="str">
            <v>CPR</v>
          </cell>
          <cell r="AC6" t="str">
            <v>Gas Test</v>
          </cell>
          <cell r="AD6" t="str">
            <v>HAZARD</v>
          </cell>
          <cell r="AE6" t="str">
            <v>FIRE</v>
          </cell>
          <cell r="AF6" t="str">
            <v>SCBA</v>
          </cell>
          <cell r="AG6" t="str">
            <v>WP</v>
          </cell>
        </row>
        <row r="7">
          <cell r="X7" t="str">
            <v xml:space="preserve">Engrg_Div </v>
          </cell>
          <cell r="Y7">
            <v>295256</v>
          </cell>
          <cell r="Z7" t="str">
            <v>Alyaheby, Abdulghani R</v>
          </cell>
          <cell r="AA7" t="str">
            <v>COMPLETED</v>
          </cell>
          <cell r="AB7" t="str">
            <v>PLANNED</v>
          </cell>
          <cell r="AC7" t="str">
            <v>PLANNED</v>
          </cell>
          <cell r="AD7" t="str">
            <v>PLANNED</v>
          </cell>
          <cell r="AE7" t="str">
            <v>PLANNED</v>
          </cell>
          <cell r="AF7" t="str">
            <v>PLANNED</v>
          </cell>
          <cell r="AG7" t="str">
            <v>PLANNED</v>
          </cell>
        </row>
        <row r="8">
          <cell r="X8" t="str">
            <v xml:space="preserve">Maint Div </v>
          </cell>
          <cell r="Y8">
            <v>746629</v>
          </cell>
          <cell r="Z8" t="str">
            <v>Tawili, Mohammed S</v>
          </cell>
          <cell r="AA8" t="str">
            <v>COMPLETED</v>
          </cell>
          <cell r="AB8" t="str">
            <v>PLANNED</v>
          </cell>
          <cell r="AC8" t="str">
            <v>COMPLETED</v>
          </cell>
          <cell r="AD8" t="str">
            <v>COMPLETED</v>
          </cell>
          <cell r="AE8" t="str">
            <v>PLANNED</v>
          </cell>
          <cell r="AF8" t="str">
            <v>PLANNED</v>
          </cell>
          <cell r="AG8" t="str">
            <v>COMPLETED</v>
          </cell>
        </row>
        <row r="9">
          <cell r="X9" t="str">
            <v xml:space="preserve">Engrg_Div </v>
          </cell>
          <cell r="Y9">
            <v>748073</v>
          </cell>
          <cell r="Z9" t="str">
            <v>Ashi, Jameel N</v>
          </cell>
          <cell r="AA9" t="str">
            <v>PLANNED</v>
          </cell>
          <cell r="AB9" t="str">
            <v>COMPLETED</v>
          </cell>
          <cell r="AC9" t="str">
            <v>COMPLETED</v>
          </cell>
          <cell r="AD9" t="str">
            <v>COMPLETED</v>
          </cell>
          <cell r="AE9" t="str">
            <v>COMPLETED</v>
          </cell>
          <cell r="AF9" t="str">
            <v>COMPLETED</v>
          </cell>
          <cell r="AG9" t="str">
            <v>COMPLETED</v>
          </cell>
        </row>
        <row r="10">
          <cell r="X10" t="str">
            <v xml:space="preserve">Engrg_Div </v>
          </cell>
          <cell r="Y10">
            <v>752359</v>
          </cell>
          <cell r="Z10" t="str">
            <v>Khudhayr, Khalid M</v>
          </cell>
          <cell r="AA10" t="str">
            <v>COMPLETED</v>
          </cell>
          <cell r="AB10" t="str">
            <v>COMPLETED</v>
          </cell>
          <cell r="AC10" t="str">
            <v>COMPLETED</v>
          </cell>
          <cell r="AD10" t="str">
            <v>COMPLETED</v>
          </cell>
          <cell r="AE10" t="str">
            <v>COMPLETED</v>
          </cell>
          <cell r="AF10" t="str">
            <v>PLANNED</v>
          </cell>
          <cell r="AG10" t="str">
            <v>COMPLETED</v>
          </cell>
        </row>
        <row r="11">
          <cell r="X11" t="str">
            <v xml:space="preserve">Engrg_Div </v>
          </cell>
          <cell r="Y11">
            <v>755364</v>
          </cell>
          <cell r="Z11" t="str">
            <v>Khallaf, Ayman H</v>
          </cell>
          <cell r="AA11" t="str">
            <v>COMPLETED</v>
          </cell>
          <cell r="AB11" t="str">
            <v>PLANNED</v>
          </cell>
          <cell r="AC11" t="str">
            <v>PLANNED</v>
          </cell>
          <cell r="AD11" t="str">
            <v>PLANNED</v>
          </cell>
          <cell r="AE11" t="str">
            <v>COMPLETED</v>
          </cell>
          <cell r="AF11" t="str">
            <v>PLANNED</v>
          </cell>
          <cell r="AG11" t="str">
            <v>COMPLETED</v>
          </cell>
        </row>
        <row r="12">
          <cell r="X12" t="str">
            <v xml:space="preserve">Engrg_Div </v>
          </cell>
          <cell r="Y12">
            <v>755396</v>
          </cell>
          <cell r="Z12" t="str">
            <v>Almuqati, Mazen M</v>
          </cell>
          <cell r="AA12" t="str">
            <v>COMPLETED</v>
          </cell>
          <cell r="AB12" t="str">
            <v>COMPLETED</v>
          </cell>
          <cell r="AC12" t="str">
            <v>COMPLETED</v>
          </cell>
          <cell r="AD12" t="str">
            <v>COMPLETED</v>
          </cell>
          <cell r="AE12" t="str">
            <v>PLANNED</v>
          </cell>
          <cell r="AF12" t="str">
            <v>PLANNED</v>
          </cell>
          <cell r="AG12" t="str">
            <v>PLANNED</v>
          </cell>
        </row>
        <row r="13">
          <cell r="X13" t="str">
            <v xml:space="preserve">Engrg_Div </v>
          </cell>
          <cell r="Y13">
            <v>761773</v>
          </cell>
          <cell r="Z13" t="str">
            <v>Jefri, Hatim A</v>
          </cell>
          <cell r="AA13" t="str">
            <v>COMPLETED</v>
          </cell>
          <cell r="AB13" t="str">
            <v>PLANNED</v>
          </cell>
          <cell r="AC13" t="str">
            <v>PLANNED</v>
          </cell>
          <cell r="AD13" t="str">
            <v>PLANNED</v>
          </cell>
          <cell r="AE13" t="str">
            <v>COMPLETED</v>
          </cell>
          <cell r="AF13" t="str">
            <v>PLANNED</v>
          </cell>
          <cell r="AG13" t="str">
            <v>PLANNED</v>
          </cell>
        </row>
        <row r="14">
          <cell r="X14" t="str">
            <v xml:space="preserve">Maint Div </v>
          </cell>
          <cell r="Y14">
            <v>767472</v>
          </cell>
          <cell r="Z14" t="str">
            <v>Sanad, Abdullah S</v>
          </cell>
          <cell r="AA14" t="str">
            <v>COMPLETED</v>
          </cell>
          <cell r="AB14" t="str">
            <v>PLANNED</v>
          </cell>
          <cell r="AC14" t="str">
            <v>COMPLETED</v>
          </cell>
          <cell r="AD14" t="str">
            <v>COMPLETED</v>
          </cell>
          <cell r="AE14" t="str">
            <v>PLANNED</v>
          </cell>
          <cell r="AF14" t="str">
            <v>PLANNED</v>
          </cell>
          <cell r="AG14" t="str">
            <v>COMPLETED</v>
          </cell>
        </row>
        <row r="15">
          <cell r="X15" t="str">
            <v xml:space="preserve">Engrg_Div </v>
          </cell>
          <cell r="Y15">
            <v>767802</v>
          </cell>
          <cell r="Z15" t="str">
            <v>Baslim, Omar M</v>
          </cell>
          <cell r="AA15" t="str">
            <v>COMPLETED</v>
          </cell>
          <cell r="AB15" t="str">
            <v>COMPLETED</v>
          </cell>
          <cell r="AC15" t="str">
            <v>PLANNED</v>
          </cell>
          <cell r="AD15" t="str">
            <v>PLANNED</v>
          </cell>
          <cell r="AE15" t="str">
            <v>COMPLETED</v>
          </cell>
          <cell r="AF15" t="str">
            <v>COMPLETED</v>
          </cell>
          <cell r="AG15" t="str">
            <v>PLANNED</v>
          </cell>
        </row>
        <row r="16">
          <cell r="X16" t="str">
            <v xml:space="preserve">Engrg_Div </v>
          </cell>
          <cell r="Y16">
            <v>772921</v>
          </cell>
          <cell r="Z16" t="str">
            <v>Alhabib, Basil M</v>
          </cell>
          <cell r="AA16" t="str">
            <v>COMPLETED</v>
          </cell>
          <cell r="AB16" t="str">
            <v>COMPLETED</v>
          </cell>
          <cell r="AC16" t="str">
            <v>COMPLETED</v>
          </cell>
          <cell r="AD16" t="str">
            <v>COMPLETED</v>
          </cell>
          <cell r="AE16" t="str">
            <v>COMPLETED</v>
          </cell>
          <cell r="AF16" t="str">
            <v>PLANNED</v>
          </cell>
          <cell r="AG16" t="str">
            <v>COMPLETED</v>
          </cell>
        </row>
        <row r="17">
          <cell r="X17" t="str">
            <v xml:space="preserve">Engrg_Div </v>
          </cell>
          <cell r="Y17">
            <v>777671</v>
          </cell>
          <cell r="Z17" t="str">
            <v>Alharthi, Mohammed A</v>
          </cell>
          <cell r="AA17" t="str">
            <v>COMPLETED</v>
          </cell>
          <cell r="AB17" t="str">
            <v>PLANNED</v>
          </cell>
          <cell r="AC17" t="str">
            <v>COMPLETED</v>
          </cell>
          <cell r="AD17" t="str">
            <v>COMPLETED</v>
          </cell>
          <cell r="AE17" t="str">
            <v>PLANNED</v>
          </cell>
          <cell r="AF17" t="str">
            <v>PLANNED</v>
          </cell>
          <cell r="AG17" t="str">
            <v>COMPLETED</v>
          </cell>
        </row>
        <row r="18">
          <cell r="X18" t="str">
            <v xml:space="preserve">Engrg_Div </v>
          </cell>
          <cell r="Y18">
            <v>779002</v>
          </cell>
          <cell r="Z18" t="str">
            <v>Hyderabad, Thamer M</v>
          </cell>
          <cell r="AA18" t="str">
            <v>COMPLETED</v>
          </cell>
          <cell r="AB18" t="str">
            <v>COMPLETED</v>
          </cell>
          <cell r="AC18" t="str">
            <v>PLANNED</v>
          </cell>
          <cell r="AD18" t="str">
            <v>PLANNED</v>
          </cell>
          <cell r="AE18" t="str">
            <v>PLANNED</v>
          </cell>
          <cell r="AF18" t="str">
            <v>PLANNED</v>
          </cell>
          <cell r="AG18" t="str">
            <v>PLANNED</v>
          </cell>
        </row>
        <row r="19">
          <cell r="X19" t="str">
            <v xml:space="preserve">Maint Div </v>
          </cell>
          <cell r="Y19">
            <v>779239</v>
          </cell>
          <cell r="Z19" t="str">
            <v>Malki, Abdulrahman A</v>
          </cell>
          <cell r="AA19" t="str">
            <v>COMPLETED</v>
          </cell>
          <cell r="AB19" t="str">
            <v>COMPLETED</v>
          </cell>
          <cell r="AC19" t="str">
            <v>COMPLETED</v>
          </cell>
          <cell r="AD19" t="str">
            <v>COMPLETED</v>
          </cell>
          <cell r="AE19" t="str">
            <v>PLANNED</v>
          </cell>
          <cell r="AF19" t="str">
            <v>PLANNED</v>
          </cell>
          <cell r="AG19" t="str">
            <v>COMPLETED</v>
          </cell>
        </row>
        <row r="20">
          <cell r="X20" t="str">
            <v xml:space="preserve">Engrg_Div </v>
          </cell>
          <cell r="Y20">
            <v>779298</v>
          </cell>
          <cell r="Z20" t="str">
            <v>Alyamani, Mohammed A</v>
          </cell>
          <cell r="AA20" t="str">
            <v>COMPLETED</v>
          </cell>
          <cell r="AB20" t="str">
            <v>PLANNED</v>
          </cell>
          <cell r="AC20" t="str">
            <v>COMPLETED</v>
          </cell>
          <cell r="AD20" t="str">
            <v>COMPLETED</v>
          </cell>
          <cell r="AE20" t="str">
            <v>PLANNED</v>
          </cell>
          <cell r="AF20" t="str">
            <v>PLANNED</v>
          </cell>
          <cell r="AG20" t="str">
            <v>PLANNED</v>
          </cell>
        </row>
        <row r="21">
          <cell r="X21" t="str">
            <v xml:space="preserve">Engrg_Div </v>
          </cell>
          <cell r="Y21">
            <v>779312</v>
          </cell>
          <cell r="Z21" t="str">
            <v>Alzahrani, Torke S</v>
          </cell>
          <cell r="AA21" t="str">
            <v>COMPLETED</v>
          </cell>
          <cell r="AB21" t="str">
            <v>COMPLETED</v>
          </cell>
          <cell r="AC21" t="str">
            <v>COMPLETED</v>
          </cell>
          <cell r="AD21" t="str">
            <v>COMPLETED</v>
          </cell>
          <cell r="AE21" t="str">
            <v>PLANNED</v>
          </cell>
          <cell r="AF21" t="str">
            <v>PLANNED</v>
          </cell>
          <cell r="AG21" t="str">
            <v>COMPLETED</v>
          </cell>
        </row>
        <row r="22">
          <cell r="X22" t="str">
            <v xml:space="preserve">Maint Div </v>
          </cell>
          <cell r="Y22">
            <v>780059</v>
          </cell>
          <cell r="Z22" t="str">
            <v>Qahtani, Sultan T</v>
          </cell>
          <cell r="AA22" t="str">
            <v>COMPLETED</v>
          </cell>
          <cell r="AB22" t="str">
            <v>PLANNED</v>
          </cell>
          <cell r="AC22" t="str">
            <v>PLANNED</v>
          </cell>
          <cell r="AD22" t="str">
            <v>PLANNED</v>
          </cell>
          <cell r="AE22" t="str">
            <v>PLANNED</v>
          </cell>
          <cell r="AF22" t="str">
            <v>PLANNED</v>
          </cell>
          <cell r="AG22" t="str">
            <v>PLANNED</v>
          </cell>
        </row>
        <row r="23">
          <cell r="X23" t="str">
            <v xml:space="preserve">Engrg_Div </v>
          </cell>
          <cell r="Y23">
            <v>780950</v>
          </cell>
          <cell r="Z23" t="str">
            <v>Ghazali, Almutassim F</v>
          </cell>
          <cell r="AA23" t="str">
            <v>COMPLETED</v>
          </cell>
          <cell r="AB23" t="str">
            <v>COMPLETED</v>
          </cell>
          <cell r="AC23" t="str">
            <v>COMPLETED</v>
          </cell>
          <cell r="AD23" t="str">
            <v>COMPLETED</v>
          </cell>
          <cell r="AE23" t="str">
            <v>PLANNED</v>
          </cell>
          <cell r="AF23" t="str">
            <v>PLANNED</v>
          </cell>
          <cell r="AG23" t="str">
            <v>COMPLETED</v>
          </cell>
        </row>
        <row r="24">
          <cell r="X24" t="str">
            <v xml:space="preserve">Maint Div </v>
          </cell>
          <cell r="Y24">
            <v>781553</v>
          </cell>
          <cell r="Z24" t="str">
            <v>Balashram, Osamah M</v>
          </cell>
          <cell r="AA24" t="str">
            <v>COMPLETED</v>
          </cell>
          <cell r="AB24" t="str">
            <v>COMPLETED</v>
          </cell>
          <cell r="AC24" t="str">
            <v>PLANNED</v>
          </cell>
          <cell r="AD24" t="str">
            <v>PLANNED</v>
          </cell>
          <cell r="AE24" t="str">
            <v>PLANNED</v>
          </cell>
          <cell r="AF24" t="str">
            <v>PLANNED</v>
          </cell>
          <cell r="AG24" t="str">
            <v>PLANNED</v>
          </cell>
        </row>
        <row r="25">
          <cell r="X25" t="str">
            <v xml:space="preserve">Engrg_Div </v>
          </cell>
          <cell r="Y25">
            <v>781738</v>
          </cell>
          <cell r="Z25" t="str">
            <v>Makhdoom, Khalid A</v>
          </cell>
          <cell r="AA25" t="str">
            <v>COMPLETED</v>
          </cell>
          <cell r="AB25" t="str">
            <v>COMPLETED</v>
          </cell>
          <cell r="AC25" t="str">
            <v>COMPLETED</v>
          </cell>
          <cell r="AD25" t="str">
            <v>COMPLETED</v>
          </cell>
          <cell r="AE25" t="str">
            <v>COMPLETED</v>
          </cell>
          <cell r="AF25" t="str">
            <v>COMPLETED</v>
          </cell>
          <cell r="AG25" t="str">
            <v>COMPLETED</v>
          </cell>
        </row>
        <row r="26">
          <cell r="X26" t="str">
            <v>PT&amp;MD</v>
          </cell>
          <cell r="Y26">
            <v>782497</v>
          </cell>
          <cell r="Z26" t="str">
            <v>Alarjani, Mohammed H</v>
          </cell>
          <cell r="AA26" t="str">
            <v>COMPLETED</v>
          </cell>
          <cell r="AB26" t="str">
            <v>COMPLETED</v>
          </cell>
          <cell r="AC26" t="str">
            <v>PLANNED</v>
          </cell>
          <cell r="AD26" t="str">
            <v>PLANNED</v>
          </cell>
          <cell r="AE26" t="str">
            <v>COMPLETED</v>
          </cell>
          <cell r="AF26" t="str">
            <v>PLANNED</v>
          </cell>
          <cell r="AG26" t="str">
            <v>PLANNED</v>
          </cell>
        </row>
        <row r="27">
          <cell r="X27" t="str">
            <v>PT&amp;MD</v>
          </cell>
          <cell r="Y27">
            <v>784692</v>
          </cell>
          <cell r="Z27" t="str">
            <v>Aljehany, Ebrahem D</v>
          </cell>
          <cell r="AA27" t="str">
            <v>COMPLETED</v>
          </cell>
          <cell r="AB27" t="str">
            <v>PLANNED</v>
          </cell>
          <cell r="AC27" t="str">
            <v>PLANNED</v>
          </cell>
          <cell r="AD27" t="str">
            <v>PLANNED</v>
          </cell>
          <cell r="AE27" t="str">
            <v>COMPLETED</v>
          </cell>
          <cell r="AF27" t="str">
            <v>PLANNED</v>
          </cell>
          <cell r="AG27" t="str">
            <v>PLANNED</v>
          </cell>
        </row>
        <row r="28">
          <cell r="X28" t="str">
            <v xml:space="preserve">Engrg_Div </v>
          </cell>
          <cell r="Y28">
            <v>784980</v>
          </cell>
          <cell r="Z28" t="str">
            <v>Zubiadi, Hayazea A</v>
          </cell>
          <cell r="AA28" t="str">
            <v>COMPLETED</v>
          </cell>
          <cell r="AB28" t="str">
            <v>COMPLETED</v>
          </cell>
          <cell r="AC28" t="str">
            <v>PLANNED</v>
          </cell>
          <cell r="AD28" t="str">
            <v>COMPLETED</v>
          </cell>
          <cell r="AE28" t="str">
            <v>PLANNED</v>
          </cell>
          <cell r="AF28" t="str">
            <v>PLANNED</v>
          </cell>
          <cell r="AG28" t="str">
            <v>COMPLETED</v>
          </cell>
        </row>
        <row r="29">
          <cell r="X29" t="str">
            <v xml:space="preserve">Engrg_Div </v>
          </cell>
          <cell r="Y29">
            <v>786460</v>
          </cell>
          <cell r="Z29" t="str">
            <v>Alshanbari, Bandar H</v>
          </cell>
          <cell r="AA29" t="str">
            <v>PLANNED</v>
          </cell>
          <cell r="AB29" t="str">
            <v>PLANNED</v>
          </cell>
          <cell r="AC29" t="str">
            <v>PLANNED</v>
          </cell>
          <cell r="AD29" t="str">
            <v>PLANNED</v>
          </cell>
          <cell r="AE29" t="str">
            <v>PLANNED</v>
          </cell>
          <cell r="AF29" t="str">
            <v>PLANNED</v>
          </cell>
          <cell r="AG29" t="str">
            <v>PLANNED</v>
          </cell>
        </row>
      </sheetData>
      <sheetData sheetId="14"/>
      <sheetData sheetId="15">
        <row r="1">
          <cell r="D1" t="str">
            <v>Jan</v>
          </cell>
          <cell r="E1" t="str">
            <v>Feb</v>
          </cell>
          <cell r="F1" t="str">
            <v>Mar</v>
          </cell>
          <cell r="G1" t="str">
            <v>Apr</v>
          </cell>
          <cell r="H1" t="str">
            <v>May</v>
          </cell>
          <cell r="I1" t="str">
            <v>Jun</v>
          </cell>
          <cell r="J1" t="str">
            <v>Jul</v>
          </cell>
          <cell r="K1" t="str">
            <v>Aug</v>
          </cell>
          <cell r="L1" t="str">
            <v>Sep</v>
          </cell>
          <cell r="M1" t="str">
            <v>Oct</v>
          </cell>
          <cell r="N1" t="str">
            <v>Nov</v>
          </cell>
          <cell r="O1" t="str">
            <v>Dec</v>
          </cell>
          <cell r="P1" t="str">
            <v>Jan</v>
          </cell>
        </row>
        <row r="2">
          <cell r="D2" t="str">
            <v>Submitted</v>
          </cell>
          <cell r="E2" t="str">
            <v>Submitted</v>
          </cell>
          <cell r="F2" t="str">
            <v>Not Submitted</v>
          </cell>
          <cell r="G2" t="str">
            <v>Not Submitted</v>
          </cell>
          <cell r="H2" t="str">
            <v>Vacation</v>
          </cell>
          <cell r="I2" t="str">
            <v>Submitted</v>
          </cell>
          <cell r="J2" t="str">
            <v>Submitted</v>
          </cell>
          <cell r="K2" t="str">
            <v>Submitted</v>
          </cell>
          <cell r="L2" t="str">
            <v>Submitted</v>
          </cell>
          <cell r="M2" t="str">
            <v>Submitted</v>
          </cell>
        </row>
        <row r="3">
          <cell r="D3" t="str">
            <v>Submitted</v>
          </cell>
          <cell r="E3" t="str">
            <v>Submitted</v>
          </cell>
          <cell r="F3" t="str">
            <v>Submitted</v>
          </cell>
          <cell r="G3" t="str">
            <v>Submitted</v>
          </cell>
          <cell r="H3" t="str">
            <v>Submitted</v>
          </cell>
          <cell r="I3" t="str">
            <v>Submitted</v>
          </cell>
          <cell r="J3" t="str">
            <v>Submitted</v>
          </cell>
          <cell r="K3" t="str">
            <v>Submitted</v>
          </cell>
          <cell r="L3" t="str">
            <v>Submitted</v>
          </cell>
          <cell r="M3" t="str">
            <v>Submitted</v>
          </cell>
        </row>
        <row r="4">
          <cell r="D4" t="str">
            <v>Submitted</v>
          </cell>
          <cell r="E4" t="str">
            <v>Not Submitted</v>
          </cell>
          <cell r="F4" t="str">
            <v>Engaged with course</v>
          </cell>
          <cell r="G4" t="str">
            <v>Not Submitted</v>
          </cell>
          <cell r="H4" t="str">
            <v>Submitted</v>
          </cell>
          <cell r="I4" t="str">
            <v>Submitted</v>
          </cell>
          <cell r="J4" t="str">
            <v>Submitted</v>
          </cell>
          <cell r="K4" t="str">
            <v>Submitted</v>
          </cell>
          <cell r="L4" t="str">
            <v>Submitted</v>
          </cell>
          <cell r="M4" t="str">
            <v>Submitted</v>
          </cell>
        </row>
        <row r="5">
          <cell r="D5" t="str">
            <v>Submitted</v>
          </cell>
          <cell r="E5" t="str">
            <v>Not Submitted</v>
          </cell>
          <cell r="F5" t="str">
            <v>Not Submitted</v>
          </cell>
          <cell r="G5" t="str">
            <v>Submitted</v>
          </cell>
          <cell r="H5" t="str">
            <v>Submitted</v>
          </cell>
          <cell r="I5" t="str">
            <v>Submitted</v>
          </cell>
          <cell r="J5" t="str">
            <v>Submitted</v>
          </cell>
          <cell r="K5" t="str">
            <v>Submitted</v>
          </cell>
          <cell r="L5" t="str">
            <v>Submitted</v>
          </cell>
          <cell r="M5" t="str">
            <v>Submitted</v>
          </cell>
        </row>
        <row r="6">
          <cell r="D6" t="str">
            <v>Submitted</v>
          </cell>
          <cell r="E6" t="str">
            <v>Engaged with course</v>
          </cell>
          <cell r="F6" t="str">
            <v>Engaged with course</v>
          </cell>
          <cell r="G6" t="str">
            <v>Vacation</v>
          </cell>
          <cell r="H6" t="str">
            <v>Not Submitted</v>
          </cell>
          <cell r="I6" t="str">
            <v>Submitted</v>
          </cell>
          <cell r="J6" t="str">
            <v>Submitted</v>
          </cell>
          <cell r="K6" t="str">
            <v>Submitted</v>
          </cell>
          <cell r="L6" t="str">
            <v>Submitted</v>
          </cell>
          <cell r="M6" t="str">
            <v>Submitted</v>
          </cell>
        </row>
        <row r="7">
          <cell r="D7" t="str">
            <v>Engaged with course</v>
          </cell>
          <cell r="E7" t="str">
            <v>Engaged with course</v>
          </cell>
          <cell r="F7" t="str">
            <v>Submitted</v>
          </cell>
          <cell r="G7" t="str">
            <v>Submitted</v>
          </cell>
          <cell r="H7" t="str">
            <v>Submitted</v>
          </cell>
          <cell r="I7" t="str">
            <v>Submitted</v>
          </cell>
          <cell r="J7" t="str">
            <v>Submitted</v>
          </cell>
          <cell r="K7" t="str">
            <v>Submitted</v>
          </cell>
          <cell r="L7" t="str">
            <v>Submitted</v>
          </cell>
          <cell r="M7" t="str">
            <v>Submitted</v>
          </cell>
        </row>
        <row r="8">
          <cell r="D8" t="str">
            <v>Submitted</v>
          </cell>
          <cell r="E8" t="str">
            <v>Not Submitted</v>
          </cell>
          <cell r="F8" t="str">
            <v>Not Submitted</v>
          </cell>
          <cell r="G8" t="str">
            <v>Vacation</v>
          </cell>
          <cell r="H8" t="str">
            <v>Vacation</v>
          </cell>
          <cell r="I8" t="str">
            <v>Submitted</v>
          </cell>
          <cell r="J8" t="str">
            <v>Submitted</v>
          </cell>
          <cell r="K8" t="str">
            <v>Submitted</v>
          </cell>
          <cell r="L8" t="str">
            <v>Submitted</v>
          </cell>
          <cell r="M8" t="str">
            <v>Submitted</v>
          </cell>
        </row>
        <row r="9">
          <cell r="D9" t="str">
            <v>Submitted</v>
          </cell>
          <cell r="E9" t="str">
            <v>Submitted</v>
          </cell>
          <cell r="F9" t="str">
            <v>Vaction</v>
          </cell>
          <cell r="G9" t="str">
            <v>Submitted</v>
          </cell>
          <cell r="H9" t="str">
            <v>Submitted</v>
          </cell>
          <cell r="I9" t="str">
            <v>Submitted</v>
          </cell>
          <cell r="J9" t="str">
            <v>Submitted</v>
          </cell>
          <cell r="K9" t="str">
            <v>Submitted</v>
          </cell>
          <cell r="L9" t="str">
            <v>Submitted</v>
          </cell>
          <cell r="M9" t="str">
            <v>Submitted</v>
          </cell>
        </row>
        <row r="10">
          <cell r="D10" t="str">
            <v>Submitted</v>
          </cell>
          <cell r="E10" t="str">
            <v>Submitted</v>
          </cell>
          <cell r="F10" t="str">
            <v>Not Submitted</v>
          </cell>
          <cell r="G10" t="str">
            <v>Vacation</v>
          </cell>
          <cell r="H10" t="str">
            <v>Not Submitted</v>
          </cell>
          <cell r="I10" t="str">
            <v>Submitted</v>
          </cell>
          <cell r="J10" t="str">
            <v>Submitted</v>
          </cell>
          <cell r="K10" t="str">
            <v>Submitted</v>
          </cell>
          <cell r="L10" t="str">
            <v>Submitted</v>
          </cell>
          <cell r="M10" t="str">
            <v>Submitted</v>
          </cell>
        </row>
        <row r="11">
          <cell r="D11" t="str">
            <v>Engaged with course</v>
          </cell>
          <cell r="E11" t="str">
            <v>Engaged with course</v>
          </cell>
          <cell r="F11" t="str">
            <v>Engaged with course</v>
          </cell>
          <cell r="G11" t="str">
            <v>Engaged with course</v>
          </cell>
          <cell r="H11" t="str">
            <v>Engaged with course</v>
          </cell>
          <cell r="I11" t="str">
            <v>Submitted</v>
          </cell>
          <cell r="J11" t="str">
            <v>Submitted</v>
          </cell>
          <cell r="K11" t="str">
            <v>Submitted</v>
          </cell>
          <cell r="L11" t="str">
            <v>Submitted</v>
          </cell>
          <cell r="M11" t="str">
            <v>Submitted</v>
          </cell>
        </row>
        <row r="12">
          <cell r="D12" t="str">
            <v>Submitted</v>
          </cell>
          <cell r="E12" t="str">
            <v>Submitted</v>
          </cell>
          <cell r="F12" t="str">
            <v>Engaged with course</v>
          </cell>
          <cell r="G12" t="str">
            <v>Engaged with course</v>
          </cell>
          <cell r="H12" t="str">
            <v>Vacation</v>
          </cell>
          <cell r="I12" t="str">
            <v>Submitted</v>
          </cell>
          <cell r="J12" t="str">
            <v>Submitted</v>
          </cell>
          <cell r="K12" t="str">
            <v>Submitted</v>
          </cell>
          <cell r="L12" t="str">
            <v>Submitted</v>
          </cell>
          <cell r="M12" t="str">
            <v>Submitted</v>
          </cell>
        </row>
        <row r="13">
          <cell r="D13" t="str">
            <v>Engaged with course</v>
          </cell>
          <cell r="E13" t="str">
            <v>Engaged with course</v>
          </cell>
          <cell r="F13" t="str">
            <v>Engaged with course</v>
          </cell>
          <cell r="G13" t="str">
            <v>Engaged with course</v>
          </cell>
          <cell r="H13" t="str">
            <v>Engaged with course</v>
          </cell>
          <cell r="I13" t="str">
            <v>Submitted</v>
          </cell>
          <cell r="J13" t="str">
            <v>Submitted</v>
          </cell>
          <cell r="K13" t="str">
            <v>Submitted</v>
          </cell>
          <cell r="L13" t="str">
            <v>Submitted</v>
          </cell>
          <cell r="M13" t="str">
            <v>Submitted</v>
          </cell>
        </row>
        <row r="14">
          <cell r="D14" t="str">
            <v>Submitted</v>
          </cell>
          <cell r="E14" t="str">
            <v>Submitted</v>
          </cell>
          <cell r="F14" t="str">
            <v>Not Submitted</v>
          </cell>
          <cell r="G14" t="str">
            <v>Vacation</v>
          </cell>
          <cell r="H14" t="str">
            <v>Submitted</v>
          </cell>
          <cell r="I14" t="str">
            <v>Submitted</v>
          </cell>
          <cell r="J14" t="str">
            <v>Submitted</v>
          </cell>
          <cell r="K14" t="str">
            <v>Submitted</v>
          </cell>
          <cell r="L14" t="str">
            <v>Submitted</v>
          </cell>
          <cell r="M14" t="str">
            <v>Vacation</v>
          </cell>
        </row>
        <row r="15">
          <cell r="D15" t="str">
            <v>Submitted</v>
          </cell>
          <cell r="E15" t="str">
            <v>Submitted</v>
          </cell>
          <cell r="F15" t="str">
            <v>Submitted</v>
          </cell>
          <cell r="G15" t="str">
            <v>Submitted</v>
          </cell>
          <cell r="H15" t="str">
            <v>Vacation</v>
          </cell>
          <cell r="I15" t="str">
            <v>Submitted</v>
          </cell>
          <cell r="J15" t="str">
            <v>Submitted</v>
          </cell>
          <cell r="K15" t="str">
            <v>Submitted</v>
          </cell>
          <cell r="L15" t="str">
            <v>Submitted</v>
          </cell>
          <cell r="M15" t="str">
            <v>Submitted</v>
          </cell>
        </row>
        <row r="16">
          <cell r="D16" t="str">
            <v>Submitted</v>
          </cell>
          <cell r="E16" t="str">
            <v>Submitted</v>
          </cell>
          <cell r="F16" t="str">
            <v>Submitted</v>
          </cell>
          <cell r="G16" t="str">
            <v>Submitted</v>
          </cell>
          <cell r="H16" t="str">
            <v>Submitted</v>
          </cell>
          <cell r="I16" t="str">
            <v>Submitted</v>
          </cell>
          <cell r="J16" t="str">
            <v>Submitted</v>
          </cell>
          <cell r="K16" t="str">
            <v>Submitted</v>
          </cell>
          <cell r="L16" t="str">
            <v>Submitted</v>
          </cell>
          <cell r="M16" t="str">
            <v>Submitted</v>
          </cell>
        </row>
        <row r="17">
          <cell r="D17" t="str">
            <v>Not Submitted</v>
          </cell>
          <cell r="E17" t="str">
            <v>Not Submitted</v>
          </cell>
          <cell r="F17" t="str">
            <v>Not Submitted</v>
          </cell>
          <cell r="G17" t="str">
            <v>Not Submitted</v>
          </cell>
          <cell r="H17" t="str">
            <v>Submitted</v>
          </cell>
          <cell r="I17" t="str">
            <v>Submitted</v>
          </cell>
          <cell r="J17" t="str">
            <v>Submitted</v>
          </cell>
          <cell r="K17" t="str">
            <v>Submitted</v>
          </cell>
          <cell r="L17" t="str">
            <v>Vacation</v>
          </cell>
          <cell r="M17" t="str">
            <v>Submitted</v>
          </cell>
        </row>
        <row r="18">
          <cell r="D18" t="str">
            <v>Submitted</v>
          </cell>
          <cell r="E18" t="str">
            <v>Submitted</v>
          </cell>
          <cell r="F18" t="str">
            <v>Submitted</v>
          </cell>
          <cell r="G18" t="str">
            <v>Submitted</v>
          </cell>
          <cell r="H18" t="str">
            <v>Submitted</v>
          </cell>
          <cell r="I18" t="str">
            <v>Submitted</v>
          </cell>
          <cell r="J18" t="str">
            <v>Submitted</v>
          </cell>
          <cell r="K18" t="str">
            <v>Submitted</v>
          </cell>
          <cell r="L18" t="str">
            <v>Vacation</v>
          </cell>
          <cell r="M18" t="str">
            <v>Submitted</v>
          </cell>
        </row>
        <row r="19">
          <cell r="D19" t="str">
            <v>Submitted</v>
          </cell>
          <cell r="E19" t="str">
            <v>Submitted</v>
          </cell>
          <cell r="F19" t="str">
            <v>Not Submitted</v>
          </cell>
          <cell r="G19" t="str">
            <v>Submitted</v>
          </cell>
          <cell r="H19" t="str">
            <v>Submitted</v>
          </cell>
          <cell r="I19" t="str">
            <v>Submitted</v>
          </cell>
          <cell r="J19" t="str">
            <v>Submitted</v>
          </cell>
          <cell r="K19" t="str">
            <v>Submitted</v>
          </cell>
          <cell r="L19" t="str">
            <v>Submitted</v>
          </cell>
          <cell r="M19" t="str">
            <v>Submitted</v>
          </cell>
        </row>
        <row r="20">
          <cell r="D20" t="str">
            <v>Submitted</v>
          </cell>
          <cell r="E20" t="str">
            <v>Submitted</v>
          </cell>
          <cell r="F20" t="str">
            <v>Submitted</v>
          </cell>
          <cell r="G20" t="str">
            <v>Not Submitted</v>
          </cell>
          <cell r="H20" t="str">
            <v>Submitted</v>
          </cell>
          <cell r="I20" t="str">
            <v>Submitted</v>
          </cell>
          <cell r="J20" t="str">
            <v>Submitted</v>
          </cell>
          <cell r="K20" t="str">
            <v>Submitted</v>
          </cell>
          <cell r="L20" t="str">
            <v>Submitted</v>
          </cell>
          <cell r="M20" t="str">
            <v>Submitted</v>
          </cell>
        </row>
        <row r="21">
          <cell r="D21" t="str">
            <v>Submitted</v>
          </cell>
          <cell r="E21" t="str">
            <v>Submitted</v>
          </cell>
          <cell r="F21" t="str">
            <v>Not Submitted</v>
          </cell>
          <cell r="G21" t="str">
            <v>Not Submitted</v>
          </cell>
          <cell r="H21" t="str">
            <v>Submitted</v>
          </cell>
          <cell r="I21" t="str">
            <v>Submitted</v>
          </cell>
          <cell r="J21" t="str">
            <v>Submitted</v>
          </cell>
          <cell r="K21" t="str">
            <v>Submitted</v>
          </cell>
          <cell r="L21" t="str">
            <v>Submitted</v>
          </cell>
          <cell r="M21" t="str">
            <v>Submitted</v>
          </cell>
        </row>
        <row r="22">
          <cell r="D22" t="str">
            <v>Submitted</v>
          </cell>
          <cell r="E22" t="str">
            <v>Submitted</v>
          </cell>
          <cell r="F22" t="str">
            <v>Vacation</v>
          </cell>
          <cell r="G22" t="str">
            <v>Submitted</v>
          </cell>
          <cell r="H22" t="str">
            <v>Engaged with course</v>
          </cell>
          <cell r="I22" t="str">
            <v>Submitted</v>
          </cell>
          <cell r="J22" t="str">
            <v>Submitted</v>
          </cell>
          <cell r="K22" t="str">
            <v>Submitted</v>
          </cell>
          <cell r="L22" t="str">
            <v>Submitted</v>
          </cell>
          <cell r="M22" t="str">
            <v>Submitted</v>
          </cell>
        </row>
        <row r="23">
          <cell r="D23" t="str">
            <v>Submitted</v>
          </cell>
          <cell r="E23" t="str">
            <v>Submitted</v>
          </cell>
          <cell r="F23" t="str">
            <v>Submitted</v>
          </cell>
          <cell r="G23" t="str">
            <v>Submitted</v>
          </cell>
          <cell r="H23" t="str">
            <v>Submitted</v>
          </cell>
          <cell r="I23" t="str">
            <v>Submitted</v>
          </cell>
          <cell r="J23" t="str">
            <v>Submitted</v>
          </cell>
          <cell r="K23" t="str">
            <v>Submitted</v>
          </cell>
          <cell r="L23" t="str">
            <v>Submitted</v>
          </cell>
          <cell r="M23" t="str">
            <v>Submitted</v>
          </cell>
        </row>
        <row r="24">
          <cell r="D24" t="str">
            <v>N/A</v>
          </cell>
          <cell r="E24" t="str">
            <v>N/A</v>
          </cell>
          <cell r="F24" t="str">
            <v>N/A</v>
          </cell>
          <cell r="G24" t="str">
            <v>N/A</v>
          </cell>
          <cell r="H24" t="str">
            <v>N/A</v>
          </cell>
          <cell r="I24" t="str">
            <v>N/A</v>
          </cell>
          <cell r="J24" t="str">
            <v>N/A</v>
          </cell>
          <cell r="K24" t="str">
            <v>N/A</v>
          </cell>
          <cell r="L24" t="str">
            <v>N/A</v>
          </cell>
          <cell r="M24" t="str">
            <v>N/A</v>
          </cell>
        </row>
        <row r="25">
          <cell r="D25" t="str">
            <v>N/A</v>
          </cell>
          <cell r="E25" t="str">
            <v>N/A</v>
          </cell>
          <cell r="F25" t="str">
            <v>N/A</v>
          </cell>
          <cell r="G25" t="str">
            <v>N/A</v>
          </cell>
          <cell r="H25" t="str">
            <v>N/A</v>
          </cell>
          <cell r="I25" t="str">
            <v>N/A</v>
          </cell>
          <cell r="J25" t="str">
            <v>N/A</v>
          </cell>
          <cell r="K25" t="str">
            <v>N/A</v>
          </cell>
          <cell r="L25" t="str">
            <v>N/A</v>
          </cell>
          <cell r="M25" t="str">
            <v>N/A</v>
          </cell>
        </row>
      </sheetData>
      <sheetData sheetId="16"/>
      <sheetData sheetId="17"/>
      <sheetData sheetId="18">
        <row r="2">
          <cell r="A2">
            <v>755341</v>
          </cell>
        </row>
        <row r="3">
          <cell r="A3">
            <v>767802</v>
          </cell>
        </row>
        <row r="4">
          <cell r="A4">
            <v>755364</v>
          </cell>
        </row>
        <row r="5">
          <cell r="A5">
            <v>767802</v>
          </cell>
        </row>
        <row r="6">
          <cell r="A6">
            <v>295256</v>
          </cell>
        </row>
        <row r="7">
          <cell r="A7">
            <v>776481</v>
          </cell>
        </row>
        <row r="8">
          <cell r="A8">
            <v>755341</v>
          </cell>
        </row>
        <row r="9">
          <cell r="A9">
            <v>777671</v>
          </cell>
        </row>
        <row r="10">
          <cell r="A10">
            <v>779017</v>
          </cell>
        </row>
        <row r="11">
          <cell r="A11">
            <v>746629</v>
          </cell>
        </row>
        <row r="12">
          <cell r="A12">
            <v>755364</v>
          </cell>
        </row>
        <row r="13">
          <cell r="A13">
            <v>755396</v>
          </cell>
        </row>
        <row r="14">
          <cell r="A14">
            <v>779002</v>
          </cell>
        </row>
        <row r="15">
          <cell r="A15">
            <v>767802</v>
          </cell>
        </row>
        <row r="16">
          <cell r="A16">
            <v>779239</v>
          </cell>
        </row>
        <row r="17">
          <cell r="A17">
            <v>779298</v>
          </cell>
        </row>
        <row r="18">
          <cell r="A18">
            <v>779312</v>
          </cell>
        </row>
        <row r="19">
          <cell r="A19">
            <v>780059</v>
          </cell>
        </row>
        <row r="20">
          <cell r="A20">
            <v>779002</v>
          </cell>
        </row>
        <row r="21">
          <cell r="A21">
            <v>779017</v>
          </cell>
        </row>
        <row r="22">
          <cell r="A22">
            <v>779017</v>
          </cell>
        </row>
        <row r="23">
          <cell r="A23">
            <v>295256</v>
          </cell>
        </row>
        <row r="24">
          <cell r="A24">
            <v>777671</v>
          </cell>
        </row>
        <row r="25">
          <cell r="A25">
            <v>779017</v>
          </cell>
        </row>
        <row r="26">
          <cell r="A26">
            <v>780950</v>
          </cell>
        </row>
        <row r="27">
          <cell r="A27">
            <v>780059</v>
          </cell>
        </row>
        <row r="28">
          <cell r="A28">
            <v>779298</v>
          </cell>
        </row>
        <row r="29">
          <cell r="A29">
            <v>779312</v>
          </cell>
        </row>
        <row r="30">
          <cell r="A30">
            <v>746629</v>
          </cell>
        </row>
        <row r="31">
          <cell r="A31">
            <v>755364</v>
          </cell>
        </row>
        <row r="32">
          <cell r="A32">
            <v>779002</v>
          </cell>
        </row>
        <row r="33">
          <cell r="A33">
            <v>779239</v>
          </cell>
        </row>
        <row r="34">
          <cell r="A34">
            <v>781553</v>
          </cell>
        </row>
        <row r="35">
          <cell r="A35">
            <v>748073</v>
          </cell>
        </row>
        <row r="36">
          <cell r="A36">
            <v>767802</v>
          </cell>
        </row>
        <row r="37">
          <cell r="A37">
            <v>781738</v>
          </cell>
        </row>
        <row r="38">
          <cell r="A38">
            <v>747896</v>
          </cell>
        </row>
        <row r="39">
          <cell r="A39">
            <v>752359</v>
          </cell>
        </row>
        <row r="40">
          <cell r="A40">
            <v>779298</v>
          </cell>
        </row>
        <row r="41">
          <cell r="A41">
            <v>779312</v>
          </cell>
        </row>
        <row r="42">
          <cell r="A42">
            <v>780059</v>
          </cell>
        </row>
        <row r="43">
          <cell r="A43">
            <v>782497</v>
          </cell>
        </row>
        <row r="44">
          <cell r="A44">
            <v>295256</v>
          </cell>
        </row>
        <row r="45">
          <cell r="A45">
            <v>780059</v>
          </cell>
        </row>
        <row r="46">
          <cell r="A46">
            <v>781553</v>
          </cell>
        </row>
        <row r="47">
          <cell r="A47">
            <v>755341</v>
          </cell>
        </row>
        <row r="48">
          <cell r="A48">
            <v>777671</v>
          </cell>
        </row>
        <row r="49">
          <cell r="A49">
            <v>295256</v>
          </cell>
        </row>
        <row r="50">
          <cell r="A50">
            <v>777671</v>
          </cell>
        </row>
        <row r="51">
          <cell r="A51">
            <v>747896</v>
          </cell>
        </row>
        <row r="52">
          <cell r="A52">
            <v>752359</v>
          </cell>
        </row>
        <row r="53">
          <cell r="A53">
            <v>772921</v>
          </cell>
        </row>
        <row r="54">
          <cell r="A54">
            <v>780950</v>
          </cell>
        </row>
        <row r="55">
          <cell r="A55">
            <v>784684</v>
          </cell>
        </row>
        <row r="56">
          <cell r="A56">
            <v>784692</v>
          </cell>
        </row>
        <row r="57">
          <cell r="A57">
            <v>746629</v>
          </cell>
        </row>
        <row r="58">
          <cell r="A58">
            <v>755364</v>
          </cell>
        </row>
        <row r="59">
          <cell r="A59">
            <v>755396</v>
          </cell>
        </row>
        <row r="60">
          <cell r="A60">
            <v>767472</v>
          </cell>
        </row>
        <row r="61">
          <cell r="A61">
            <v>776481</v>
          </cell>
        </row>
        <row r="62">
          <cell r="A62">
            <v>779002</v>
          </cell>
        </row>
        <row r="63">
          <cell r="A63">
            <v>779239</v>
          </cell>
        </row>
        <row r="64">
          <cell r="A64">
            <v>780059</v>
          </cell>
        </row>
        <row r="65">
          <cell r="A65">
            <v>784724</v>
          </cell>
        </row>
        <row r="66">
          <cell r="A66">
            <v>295256</v>
          </cell>
        </row>
        <row r="67">
          <cell r="A67">
            <v>748073</v>
          </cell>
        </row>
        <row r="68">
          <cell r="A68">
            <v>767802</v>
          </cell>
        </row>
        <row r="69">
          <cell r="A69">
            <v>777671</v>
          </cell>
        </row>
        <row r="70">
          <cell r="A70">
            <v>779017</v>
          </cell>
        </row>
        <row r="71">
          <cell r="A71">
            <v>781738</v>
          </cell>
        </row>
        <row r="72">
          <cell r="A72">
            <v>784980</v>
          </cell>
        </row>
        <row r="73">
          <cell r="A73">
            <v>781553</v>
          </cell>
        </row>
        <row r="74">
          <cell r="A74">
            <v>747896</v>
          </cell>
        </row>
        <row r="75">
          <cell r="A75">
            <v>780059</v>
          </cell>
        </row>
        <row r="76">
          <cell r="A76">
            <v>295256</v>
          </cell>
        </row>
        <row r="77">
          <cell r="A77">
            <v>752359</v>
          </cell>
        </row>
        <row r="78">
          <cell r="A78">
            <v>776481</v>
          </cell>
        </row>
        <row r="79">
          <cell r="A79">
            <v>782497</v>
          </cell>
        </row>
        <row r="80">
          <cell r="A80">
            <v>776481</v>
          </cell>
        </row>
        <row r="81">
          <cell r="A81">
            <v>777671</v>
          </cell>
        </row>
        <row r="82">
          <cell r="A82">
            <v>779017</v>
          </cell>
        </row>
        <row r="83">
          <cell r="A83">
            <v>772921</v>
          </cell>
        </row>
        <row r="84">
          <cell r="A84">
            <v>777671</v>
          </cell>
        </row>
        <row r="85">
          <cell r="A85">
            <v>780950</v>
          </cell>
        </row>
        <row r="86">
          <cell r="A86">
            <v>784684</v>
          </cell>
        </row>
        <row r="87">
          <cell r="A87">
            <v>784692</v>
          </cell>
        </row>
        <row r="88">
          <cell r="A88">
            <v>746629</v>
          </cell>
        </row>
        <row r="89">
          <cell r="A89">
            <v>755364</v>
          </cell>
        </row>
        <row r="90">
          <cell r="A90">
            <v>755396</v>
          </cell>
        </row>
        <row r="91">
          <cell r="A91">
            <v>767472</v>
          </cell>
        </row>
        <row r="92">
          <cell r="A92">
            <v>779239</v>
          </cell>
        </row>
        <row r="93">
          <cell r="A93">
            <v>784724</v>
          </cell>
        </row>
        <row r="94">
          <cell r="A94">
            <v>748073</v>
          </cell>
        </row>
        <row r="95">
          <cell r="A95">
            <v>767802</v>
          </cell>
        </row>
        <row r="96">
          <cell r="A96">
            <v>779312</v>
          </cell>
        </row>
        <row r="97">
          <cell r="A97">
            <v>781738</v>
          </cell>
        </row>
        <row r="98">
          <cell r="A98">
            <v>784980</v>
          </cell>
        </row>
        <row r="99">
          <cell r="A99">
            <v>747896</v>
          </cell>
        </row>
        <row r="100">
          <cell r="A100">
            <v>755341</v>
          </cell>
        </row>
        <row r="101">
          <cell r="A101">
            <v>777671</v>
          </cell>
        </row>
        <row r="102">
          <cell r="A102">
            <v>779298</v>
          </cell>
        </row>
        <row r="103">
          <cell r="A103">
            <v>780059</v>
          </cell>
        </row>
        <row r="104">
          <cell r="A104">
            <v>786460</v>
          </cell>
        </row>
        <row r="105">
          <cell r="A105">
            <v>295256</v>
          </cell>
        </row>
        <row r="106">
          <cell r="A106">
            <v>747896</v>
          </cell>
        </row>
        <row r="107">
          <cell r="A107">
            <v>752359</v>
          </cell>
        </row>
        <row r="108">
          <cell r="A108">
            <v>761773</v>
          </cell>
        </row>
        <row r="109">
          <cell r="A109">
            <v>776481</v>
          </cell>
        </row>
        <row r="110">
          <cell r="A110">
            <v>782497</v>
          </cell>
        </row>
        <row r="111">
          <cell r="A111">
            <v>777671</v>
          </cell>
        </row>
        <row r="112">
          <cell r="A112">
            <v>781553</v>
          </cell>
        </row>
        <row r="113">
          <cell r="A113">
            <v>777671</v>
          </cell>
        </row>
        <row r="114">
          <cell r="A114">
            <v>784684</v>
          </cell>
        </row>
        <row r="115">
          <cell r="A115">
            <v>781553</v>
          </cell>
        </row>
        <row r="116">
          <cell r="A116">
            <v>779017</v>
          </cell>
        </row>
        <row r="117">
          <cell r="A117">
            <v>755364</v>
          </cell>
        </row>
        <row r="118">
          <cell r="A118">
            <v>755396</v>
          </cell>
        </row>
        <row r="119">
          <cell r="A119">
            <v>767472</v>
          </cell>
        </row>
        <row r="120">
          <cell r="A120">
            <v>772921</v>
          </cell>
        </row>
        <row r="121">
          <cell r="A121">
            <v>779002</v>
          </cell>
        </row>
        <row r="122">
          <cell r="A122">
            <v>779239</v>
          </cell>
        </row>
        <row r="123">
          <cell r="A123">
            <v>780059</v>
          </cell>
        </row>
        <row r="124">
          <cell r="A124">
            <v>784724</v>
          </cell>
        </row>
        <row r="125">
          <cell r="A125">
            <v>781553</v>
          </cell>
        </row>
        <row r="126">
          <cell r="A126">
            <v>748073</v>
          </cell>
        </row>
        <row r="127">
          <cell r="A127">
            <v>767802</v>
          </cell>
        </row>
        <row r="128">
          <cell r="A128">
            <v>779298</v>
          </cell>
        </row>
        <row r="129">
          <cell r="A129">
            <v>779312</v>
          </cell>
        </row>
        <row r="130">
          <cell r="A130">
            <v>781738</v>
          </cell>
        </row>
        <row r="131">
          <cell r="A131">
            <v>784980</v>
          </cell>
        </row>
        <row r="132">
          <cell r="A132">
            <v>746629</v>
          </cell>
        </row>
        <row r="133">
          <cell r="A133">
            <v>781553</v>
          </cell>
        </row>
        <row r="134">
          <cell r="A134">
            <v>780059</v>
          </cell>
        </row>
        <row r="135">
          <cell r="A135">
            <v>782497</v>
          </cell>
        </row>
        <row r="136">
          <cell r="A136">
            <v>784692</v>
          </cell>
        </row>
        <row r="137">
          <cell r="A137">
            <v>786460</v>
          </cell>
        </row>
        <row r="138">
          <cell r="A138">
            <v>295256</v>
          </cell>
        </row>
        <row r="139">
          <cell r="A139">
            <v>752359</v>
          </cell>
        </row>
        <row r="140">
          <cell r="A140">
            <v>776481</v>
          </cell>
        </row>
        <row r="141">
          <cell r="A141">
            <v>761773</v>
          </cell>
        </row>
        <row r="142">
          <cell r="A142">
            <v>776481</v>
          </cell>
        </row>
        <row r="143">
          <cell r="A143">
            <v>777671</v>
          </cell>
        </row>
        <row r="144">
          <cell r="A144">
            <v>781553</v>
          </cell>
        </row>
        <row r="145">
          <cell r="A145">
            <v>772921</v>
          </cell>
        </row>
        <row r="146">
          <cell r="A146">
            <v>780059</v>
          </cell>
        </row>
        <row r="147">
          <cell r="A147">
            <v>780950</v>
          </cell>
        </row>
        <row r="148">
          <cell r="A148">
            <v>784684</v>
          </cell>
        </row>
        <row r="149">
          <cell r="A149">
            <v>784692</v>
          </cell>
        </row>
        <row r="150">
          <cell r="A150">
            <v>746629</v>
          </cell>
        </row>
        <row r="151">
          <cell r="A151">
            <v>755396</v>
          </cell>
        </row>
        <row r="152">
          <cell r="A152">
            <v>767472</v>
          </cell>
        </row>
        <row r="153">
          <cell r="A153">
            <v>779002</v>
          </cell>
        </row>
        <row r="154">
          <cell r="A154">
            <v>779239</v>
          </cell>
        </row>
        <row r="155">
          <cell r="A155">
            <v>781553</v>
          </cell>
        </row>
        <row r="156">
          <cell r="A156">
            <v>784724</v>
          </cell>
        </row>
        <row r="157">
          <cell r="A157">
            <v>748073</v>
          </cell>
        </row>
        <row r="158">
          <cell r="A158">
            <v>779298</v>
          </cell>
        </row>
        <row r="159">
          <cell r="A159">
            <v>779312</v>
          </cell>
        </row>
        <row r="160">
          <cell r="A160">
            <v>781738</v>
          </cell>
        </row>
        <row r="161">
          <cell r="A161">
            <v>784980</v>
          </cell>
        </row>
        <row r="162">
          <cell r="A162">
            <v>780059</v>
          </cell>
        </row>
        <row r="163">
          <cell r="A163">
            <v>782497</v>
          </cell>
        </row>
        <row r="164">
          <cell r="A164">
            <v>784692</v>
          </cell>
        </row>
        <row r="165">
          <cell r="A165">
            <v>786460</v>
          </cell>
        </row>
        <row r="166">
          <cell r="A166">
            <v>295256</v>
          </cell>
        </row>
        <row r="167">
          <cell r="A167">
            <v>747896</v>
          </cell>
        </row>
        <row r="168">
          <cell r="A168">
            <v>752359</v>
          </cell>
        </row>
        <row r="169">
          <cell r="A169">
            <v>761773</v>
          </cell>
        </row>
        <row r="170">
          <cell r="A170">
            <v>776481</v>
          </cell>
        </row>
        <row r="171">
          <cell r="A171">
            <v>777671</v>
          </cell>
        </row>
        <row r="172">
          <cell r="A172">
            <v>777671</v>
          </cell>
        </row>
        <row r="173">
          <cell r="A173">
            <v>780059</v>
          </cell>
        </row>
        <row r="174">
          <cell r="A174">
            <v>784684</v>
          </cell>
        </row>
        <row r="175">
          <cell r="A175">
            <v>784692</v>
          </cell>
        </row>
        <row r="176">
          <cell r="A176">
            <v>755396</v>
          </cell>
        </row>
        <row r="177">
          <cell r="A177">
            <v>767472</v>
          </cell>
        </row>
        <row r="178">
          <cell r="A178">
            <v>772921</v>
          </cell>
        </row>
        <row r="179">
          <cell r="A179">
            <v>779239</v>
          </cell>
        </row>
        <row r="180">
          <cell r="A180">
            <v>784724</v>
          </cell>
        </row>
        <row r="181">
          <cell r="A181">
            <v>748073</v>
          </cell>
        </row>
        <row r="182">
          <cell r="A182">
            <v>781738</v>
          </cell>
        </row>
        <row r="183">
          <cell r="A183">
            <v>784692</v>
          </cell>
        </row>
        <row r="184">
          <cell r="A184">
            <v>784980</v>
          </cell>
        </row>
        <row r="185">
          <cell r="A185">
            <v>780059</v>
          </cell>
        </row>
        <row r="186">
          <cell r="A186">
            <v>782497</v>
          </cell>
        </row>
        <row r="187">
          <cell r="A187">
            <v>786460</v>
          </cell>
        </row>
        <row r="188">
          <cell r="A188">
            <v>761773</v>
          </cell>
        </row>
        <row r="189">
          <cell r="A189">
            <v>772921</v>
          </cell>
        </row>
        <row r="190">
          <cell r="A190">
            <v>780059</v>
          </cell>
        </row>
        <row r="191">
          <cell r="A191">
            <v>784684</v>
          </cell>
        </row>
        <row r="192">
          <cell r="A192">
            <v>784692</v>
          </cell>
        </row>
        <row r="193">
          <cell r="A193">
            <v>767472</v>
          </cell>
        </row>
        <row r="194">
          <cell r="A194">
            <v>784724</v>
          </cell>
        </row>
        <row r="195">
          <cell r="A195">
            <v>780059</v>
          </cell>
        </row>
        <row r="196">
          <cell r="A196">
            <v>784980</v>
          </cell>
        </row>
        <row r="197">
          <cell r="A197">
            <v>780059</v>
          </cell>
        </row>
        <row r="198">
          <cell r="A198">
            <v>786460</v>
          </cell>
        </row>
        <row r="199">
          <cell r="A199">
            <v>780059</v>
          </cell>
        </row>
        <row r="200">
          <cell r="A200">
            <v>761773</v>
          </cell>
        </row>
        <row r="201">
          <cell r="A201">
            <v>784692</v>
          </cell>
        </row>
        <row r="202">
          <cell r="A202">
            <v>784724</v>
          </cell>
        </row>
        <row r="203">
          <cell r="A203">
            <v>786460</v>
          </cell>
        </row>
        <row r="204">
          <cell r="A204">
            <v>0</v>
          </cell>
        </row>
        <row r="205">
          <cell r="A205">
            <v>0</v>
          </cell>
        </row>
      </sheetData>
      <sheetData sheetId="19"/>
      <sheetData sheetId="20">
        <row r="1">
          <cell r="H1" t="str">
            <v>DA_Status</v>
          </cell>
        </row>
        <row r="2">
          <cell r="A2">
            <v>746629</v>
          </cell>
        </row>
        <row r="3">
          <cell r="A3">
            <v>746629</v>
          </cell>
        </row>
        <row r="4">
          <cell r="A4">
            <v>746629</v>
          </cell>
        </row>
        <row r="5">
          <cell r="A5">
            <v>746629</v>
          </cell>
        </row>
        <row r="6">
          <cell r="A6">
            <v>746629</v>
          </cell>
        </row>
        <row r="7">
          <cell r="A7">
            <v>746629</v>
          </cell>
        </row>
        <row r="8">
          <cell r="A8">
            <v>746629</v>
          </cell>
        </row>
        <row r="9">
          <cell r="A9">
            <v>746629</v>
          </cell>
        </row>
        <row r="10">
          <cell r="A10">
            <v>746629</v>
          </cell>
        </row>
        <row r="11">
          <cell r="A11">
            <v>747896</v>
          </cell>
        </row>
        <row r="12">
          <cell r="A12">
            <v>747896</v>
          </cell>
        </row>
        <row r="13">
          <cell r="A13">
            <v>747896</v>
          </cell>
        </row>
        <row r="14">
          <cell r="A14">
            <v>747896</v>
          </cell>
        </row>
        <row r="15">
          <cell r="A15">
            <v>747896</v>
          </cell>
        </row>
        <row r="16">
          <cell r="A16">
            <v>747896</v>
          </cell>
        </row>
        <row r="17">
          <cell r="A17">
            <v>747896</v>
          </cell>
        </row>
        <row r="18">
          <cell r="A18">
            <v>747896</v>
          </cell>
        </row>
        <row r="19">
          <cell r="A19">
            <v>747896</v>
          </cell>
        </row>
        <row r="20">
          <cell r="A20">
            <v>747896</v>
          </cell>
        </row>
        <row r="21">
          <cell r="A21">
            <v>747896</v>
          </cell>
        </row>
        <row r="22">
          <cell r="A22">
            <v>747896</v>
          </cell>
        </row>
        <row r="23">
          <cell r="A23">
            <v>748073</v>
          </cell>
        </row>
        <row r="24">
          <cell r="A24">
            <v>748073</v>
          </cell>
        </row>
        <row r="25">
          <cell r="A25">
            <v>748073</v>
          </cell>
        </row>
        <row r="26">
          <cell r="A26">
            <v>748073</v>
          </cell>
        </row>
        <row r="27">
          <cell r="A27">
            <v>748073</v>
          </cell>
        </row>
        <row r="28">
          <cell r="A28">
            <v>748073</v>
          </cell>
        </row>
        <row r="29">
          <cell r="A29">
            <v>748073</v>
          </cell>
        </row>
        <row r="30">
          <cell r="A30">
            <v>748073</v>
          </cell>
        </row>
        <row r="31">
          <cell r="A31">
            <v>748073</v>
          </cell>
        </row>
        <row r="32">
          <cell r="A32">
            <v>748073</v>
          </cell>
        </row>
        <row r="33">
          <cell r="A33">
            <v>748073</v>
          </cell>
        </row>
        <row r="34">
          <cell r="A34">
            <v>748073</v>
          </cell>
        </row>
        <row r="35">
          <cell r="A35">
            <v>748073</v>
          </cell>
        </row>
        <row r="36">
          <cell r="A36">
            <v>752359</v>
          </cell>
        </row>
        <row r="37">
          <cell r="A37">
            <v>752359</v>
          </cell>
        </row>
        <row r="38">
          <cell r="A38">
            <v>752359</v>
          </cell>
        </row>
        <row r="39">
          <cell r="A39">
            <v>752359</v>
          </cell>
        </row>
        <row r="40">
          <cell r="A40">
            <v>752359</v>
          </cell>
        </row>
        <row r="41">
          <cell r="A41">
            <v>752359</v>
          </cell>
        </row>
        <row r="42">
          <cell r="A42">
            <v>752359</v>
          </cell>
        </row>
        <row r="43">
          <cell r="A43">
            <v>752359</v>
          </cell>
        </row>
        <row r="44">
          <cell r="A44">
            <v>752359</v>
          </cell>
        </row>
        <row r="45">
          <cell r="A45">
            <v>752359</v>
          </cell>
        </row>
        <row r="46">
          <cell r="A46">
            <v>755341</v>
          </cell>
        </row>
        <row r="47">
          <cell r="A47">
            <v>755341</v>
          </cell>
        </row>
        <row r="48">
          <cell r="A48">
            <v>0</v>
          </cell>
        </row>
        <row r="49">
          <cell r="A49">
            <v>755341</v>
          </cell>
        </row>
        <row r="50">
          <cell r="A50">
            <v>755341</v>
          </cell>
        </row>
        <row r="51">
          <cell r="A51">
            <v>755341</v>
          </cell>
        </row>
        <row r="52">
          <cell r="A52">
            <v>755364</v>
          </cell>
        </row>
        <row r="53">
          <cell r="A53">
            <v>755364</v>
          </cell>
        </row>
        <row r="54">
          <cell r="A54">
            <v>755364</v>
          </cell>
        </row>
        <row r="55">
          <cell r="A55">
            <v>755364</v>
          </cell>
        </row>
        <row r="56">
          <cell r="A56">
            <v>755364</v>
          </cell>
        </row>
        <row r="57">
          <cell r="A57">
            <v>755364</v>
          </cell>
        </row>
        <row r="58">
          <cell r="A58">
            <v>755364</v>
          </cell>
        </row>
        <row r="59">
          <cell r="A59">
            <v>755375</v>
          </cell>
        </row>
        <row r="60">
          <cell r="A60">
            <v>755375</v>
          </cell>
        </row>
        <row r="61">
          <cell r="A61">
            <v>755375</v>
          </cell>
        </row>
        <row r="62">
          <cell r="A62">
            <v>755375</v>
          </cell>
        </row>
        <row r="63">
          <cell r="A63">
            <v>755375</v>
          </cell>
        </row>
        <row r="64">
          <cell r="A64">
            <v>755375</v>
          </cell>
        </row>
        <row r="65">
          <cell r="A65">
            <v>755396</v>
          </cell>
        </row>
        <row r="66">
          <cell r="A66">
            <v>755396</v>
          </cell>
        </row>
        <row r="67">
          <cell r="A67">
            <v>755396</v>
          </cell>
        </row>
        <row r="68">
          <cell r="A68">
            <v>0</v>
          </cell>
        </row>
        <row r="69">
          <cell r="A69">
            <v>755396</v>
          </cell>
        </row>
        <row r="70">
          <cell r="A70">
            <v>0</v>
          </cell>
        </row>
        <row r="71">
          <cell r="A71">
            <v>755396</v>
          </cell>
        </row>
        <row r="72">
          <cell r="A72">
            <v>755396</v>
          </cell>
        </row>
        <row r="73">
          <cell r="A73">
            <v>755396</v>
          </cell>
        </row>
        <row r="74">
          <cell r="A74">
            <v>755396</v>
          </cell>
        </row>
        <row r="75">
          <cell r="A75">
            <v>755396</v>
          </cell>
        </row>
        <row r="76">
          <cell r="A76">
            <v>761773</v>
          </cell>
        </row>
        <row r="77">
          <cell r="A77">
            <v>761773</v>
          </cell>
        </row>
        <row r="78">
          <cell r="A78">
            <v>761773</v>
          </cell>
        </row>
        <row r="79">
          <cell r="A79">
            <v>761773</v>
          </cell>
        </row>
        <row r="80">
          <cell r="A80">
            <v>761773</v>
          </cell>
        </row>
        <row r="81">
          <cell r="A81">
            <v>761773</v>
          </cell>
        </row>
        <row r="82">
          <cell r="A82">
            <v>761773</v>
          </cell>
        </row>
        <row r="83">
          <cell r="A83">
            <v>761773</v>
          </cell>
        </row>
        <row r="84">
          <cell r="A84">
            <v>761773</v>
          </cell>
        </row>
        <row r="85">
          <cell r="A85">
            <v>761773</v>
          </cell>
        </row>
        <row r="86">
          <cell r="A86">
            <v>761773</v>
          </cell>
        </row>
        <row r="87">
          <cell r="A87">
            <v>761773</v>
          </cell>
        </row>
        <row r="88">
          <cell r="A88">
            <v>761773</v>
          </cell>
        </row>
        <row r="89">
          <cell r="A89">
            <v>761773</v>
          </cell>
        </row>
        <row r="90">
          <cell r="A90">
            <v>761773</v>
          </cell>
        </row>
        <row r="91">
          <cell r="A91">
            <v>761773</v>
          </cell>
        </row>
        <row r="92">
          <cell r="A92">
            <v>761773</v>
          </cell>
        </row>
        <row r="93">
          <cell r="A93">
            <v>761773</v>
          </cell>
        </row>
        <row r="94">
          <cell r="A94">
            <v>761773</v>
          </cell>
        </row>
        <row r="95">
          <cell r="A95">
            <v>761773</v>
          </cell>
        </row>
        <row r="96">
          <cell r="A96">
            <v>761773</v>
          </cell>
        </row>
        <row r="97">
          <cell r="A97">
            <v>761773</v>
          </cell>
        </row>
        <row r="98">
          <cell r="A98">
            <v>761773</v>
          </cell>
        </row>
        <row r="99">
          <cell r="A99">
            <v>761773</v>
          </cell>
        </row>
        <row r="100">
          <cell r="A100">
            <v>767472</v>
          </cell>
        </row>
        <row r="101">
          <cell r="A101">
            <v>767472</v>
          </cell>
        </row>
        <row r="102">
          <cell r="A102">
            <v>767472</v>
          </cell>
        </row>
        <row r="103">
          <cell r="A103">
            <v>767472</v>
          </cell>
        </row>
        <row r="104">
          <cell r="A104">
            <v>767472</v>
          </cell>
        </row>
        <row r="105">
          <cell r="A105">
            <v>767472</v>
          </cell>
        </row>
        <row r="106">
          <cell r="A106">
            <v>767472</v>
          </cell>
        </row>
        <row r="107">
          <cell r="A107">
            <v>767472</v>
          </cell>
        </row>
        <row r="108">
          <cell r="A108">
            <v>767472</v>
          </cell>
        </row>
        <row r="109">
          <cell r="A109">
            <v>767472</v>
          </cell>
        </row>
        <row r="110">
          <cell r="A110">
            <v>772921</v>
          </cell>
        </row>
        <row r="111">
          <cell r="A111">
            <v>772921</v>
          </cell>
        </row>
        <row r="112">
          <cell r="A112">
            <v>772921</v>
          </cell>
        </row>
        <row r="113">
          <cell r="A113">
            <v>772921</v>
          </cell>
        </row>
        <row r="114">
          <cell r="A114">
            <v>772921</v>
          </cell>
        </row>
        <row r="115">
          <cell r="A115">
            <v>772921</v>
          </cell>
        </row>
        <row r="116">
          <cell r="A116">
            <v>772921</v>
          </cell>
        </row>
        <row r="117">
          <cell r="A117">
            <v>772921</v>
          </cell>
        </row>
        <row r="118">
          <cell r="A118">
            <v>0</v>
          </cell>
        </row>
        <row r="119">
          <cell r="A119">
            <v>777671</v>
          </cell>
        </row>
        <row r="120">
          <cell r="A120">
            <v>777671</v>
          </cell>
        </row>
        <row r="121">
          <cell r="A121">
            <v>777671</v>
          </cell>
        </row>
        <row r="122">
          <cell r="A122">
            <v>777671</v>
          </cell>
        </row>
        <row r="123">
          <cell r="A123">
            <v>777671</v>
          </cell>
        </row>
        <row r="124">
          <cell r="A124">
            <v>777671</v>
          </cell>
        </row>
        <row r="125">
          <cell r="A125">
            <v>777671</v>
          </cell>
        </row>
        <row r="126">
          <cell r="A126">
            <v>777671</v>
          </cell>
        </row>
        <row r="127">
          <cell r="A127">
            <v>777671</v>
          </cell>
        </row>
        <row r="128">
          <cell r="A128">
            <v>777671</v>
          </cell>
        </row>
        <row r="129">
          <cell r="A129">
            <v>777671</v>
          </cell>
        </row>
        <row r="130">
          <cell r="A130">
            <v>779002</v>
          </cell>
        </row>
        <row r="131">
          <cell r="A131">
            <v>779002</v>
          </cell>
        </row>
        <row r="132">
          <cell r="A132">
            <v>779002</v>
          </cell>
        </row>
        <row r="133">
          <cell r="A133">
            <v>779002</v>
          </cell>
        </row>
        <row r="134">
          <cell r="A134">
            <v>779002</v>
          </cell>
        </row>
        <row r="135">
          <cell r="A135">
            <v>779002</v>
          </cell>
        </row>
        <row r="136">
          <cell r="A136">
            <v>779017</v>
          </cell>
        </row>
        <row r="137">
          <cell r="A137">
            <v>779017</v>
          </cell>
        </row>
        <row r="138">
          <cell r="A138">
            <v>779017</v>
          </cell>
        </row>
        <row r="139">
          <cell r="A139">
            <v>779017</v>
          </cell>
        </row>
        <row r="140">
          <cell r="A140">
            <v>779017</v>
          </cell>
        </row>
        <row r="141">
          <cell r="A141">
            <v>779017</v>
          </cell>
        </row>
        <row r="142">
          <cell r="A142">
            <v>779239</v>
          </cell>
        </row>
        <row r="143">
          <cell r="A143">
            <v>779239</v>
          </cell>
        </row>
        <row r="144">
          <cell r="A144">
            <v>779239</v>
          </cell>
        </row>
        <row r="145">
          <cell r="A145">
            <v>779239</v>
          </cell>
        </row>
        <row r="146">
          <cell r="A146">
            <v>779239</v>
          </cell>
        </row>
        <row r="147">
          <cell r="A147">
            <v>779239</v>
          </cell>
        </row>
        <row r="148">
          <cell r="A148">
            <v>779239</v>
          </cell>
        </row>
        <row r="149">
          <cell r="A149">
            <v>779239</v>
          </cell>
        </row>
        <row r="150">
          <cell r="A150">
            <v>779239</v>
          </cell>
        </row>
        <row r="151">
          <cell r="A151">
            <v>779239</v>
          </cell>
        </row>
        <row r="152">
          <cell r="A152">
            <v>779239</v>
          </cell>
        </row>
        <row r="153">
          <cell r="A153">
            <v>779239</v>
          </cell>
        </row>
        <row r="154">
          <cell r="A154">
            <v>779239</v>
          </cell>
        </row>
        <row r="155">
          <cell r="A155">
            <v>779239</v>
          </cell>
        </row>
        <row r="156">
          <cell r="A156">
            <v>779298</v>
          </cell>
        </row>
        <row r="157">
          <cell r="A157">
            <v>779298</v>
          </cell>
        </row>
        <row r="158">
          <cell r="A158">
            <v>779298</v>
          </cell>
        </row>
        <row r="159">
          <cell r="A159">
            <v>779298</v>
          </cell>
        </row>
        <row r="160">
          <cell r="A160">
            <v>779298</v>
          </cell>
        </row>
        <row r="161">
          <cell r="A161">
            <v>779298</v>
          </cell>
        </row>
        <row r="162">
          <cell r="A162">
            <v>779298</v>
          </cell>
        </row>
        <row r="163">
          <cell r="A163">
            <v>779298</v>
          </cell>
        </row>
        <row r="164">
          <cell r="A164">
            <v>779298</v>
          </cell>
        </row>
        <row r="165">
          <cell r="A165">
            <v>779312</v>
          </cell>
        </row>
        <row r="166">
          <cell r="A166">
            <v>779312</v>
          </cell>
        </row>
        <row r="167">
          <cell r="A167">
            <v>779312</v>
          </cell>
        </row>
        <row r="168">
          <cell r="A168">
            <v>779312</v>
          </cell>
        </row>
        <row r="169">
          <cell r="A169">
            <v>779312</v>
          </cell>
        </row>
        <row r="170">
          <cell r="A170">
            <v>779312</v>
          </cell>
        </row>
        <row r="171">
          <cell r="A171">
            <v>779312</v>
          </cell>
        </row>
        <row r="172">
          <cell r="A172">
            <v>779312</v>
          </cell>
        </row>
        <row r="173">
          <cell r="A173">
            <v>779312</v>
          </cell>
        </row>
        <row r="174">
          <cell r="A174">
            <v>779312</v>
          </cell>
        </row>
        <row r="175">
          <cell r="A175">
            <v>780059</v>
          </cell>
        </row>
        <row r="176">
          <cell r="A176">
            <v>780059</v>
          </cell>
        </row>
        <row r="177">
          <cell r="A177">
            <v>780059</v>
          </cell>
        </row>
        <row r="178">
          <cell r="A178">
            <v>780059</v>
          </cell>
        </row>
        <row r="179">
          <cell r="A179">
            <v>780059</v>
          </cell>
        </row>
        <row r="180">
          <cell r="A180">
            <v>780059</v>
          </cell>
        </row>
        <row r="181">
          <cell r="A181">
            <v>780059</v>
          </cell>
        </row>
        <row r="182">
          <cell r="A182">
            <v>780059</v>
          </cell>
        </row>
        <row r="183">
          <cell r="A183">
            <v>780059</v>
          </cell>
        </row>
        <row r="184">
          <cell r="A184">
            <v>780950</v>
          </cell>
        </row>
        <row r="185">
          <cell r="A185">
            <v>780950</v>
          </cell>
        </row>
        <row r="186">
          <cell r="A186">
            <v>780950</v>
          </cell>
        </row>
        <row r="187">
          <cell r="A187">
            <v>781553</v>
          </cell>
        </row>
        <row r="188">
          <cell r="A188">
            <v>781553</v>
          </cell>
        </row>
        <row r="189">
          <cell r="A189">
            <v>781553</v>
          </cell>
        </row>
        <row r="190">
          <cell r="A190">
            <v>0</v>
          </cell>
        </row>
        <row r="191">
          <cell r="A191">
            <v>781553</v>
          </cell>
        </row>
        <row r="192">
          <cell r="A192">
            <v>781553</v>
          </cell>
        </row>
        <row r="193">
          <cell r="A193">
            <v>781553</v>
          </cell>
        </row>
        <row r="194">
          <cell r="A194">
            <v>781553</v>
          </cell>
        </row>
        <row r="195">
          <cell r="A195">
            <v>781738</v>
          </cell>
        </row>
        <row r="196">
          <cell r="A196">
            <v>781738</v>
          </cell>
        </row>
        <row r="197">
          <cell r="A197">
            <v>781738</v>
          </cell>
        </row>
        <row r="198">
          <cell r="A198">
            <v>781738</v>
          </cell>
        </row>
        <row r="199">
          <cell r="A199">
            <v>781738</v>
          </cell>
        </row>
        <row r="200">
          <cell r="A200">
            <v>781738</v>
          </cell>
        </row>
        <row r="201">
          <cell r="A201">
            <v>781738</v>
          </cell>
        </row>
        <row r="202">
          <cell r="A202">
            <v>781738</v>
          </cell>
        </row>
        <row r="203">
          <cell r="A203">
            <v>781738</v>
          </cell>
        </row>
        <row r="204">
          <cell r="A204">
            <v>781738</v>
          </cell>
        </row>
        <row r="205">
          <cell r="A205">
            <v>781738</v>
          </cell>
        </row>
        <row r="206">
          <cell r="A206">
            <v>781738</v>
          </cell>
        </row>
        <row r="207">
          <cell r="A207">
            <v>784684</v>
          </cell>
        </row>
        <row r="208">
          <cell r="A208">
            <v>784684</v>
          </cell>
        </row>
        <row r="209">
          <cell r="A209">
            <v>784684</v>
          </cell>
        </row>
        <row r="210">
          <cell r="A210">
            <v>784684</v>
          </cell>
        </row>
        <row r="211">
          <cell r="A211">
            <v>784684</v>
          </cell>
        </row>
        <row r="212">
          <cell r="A212">
            <v>784684</v>
          </cell>
        </row>
        <row r="213">
          <cell r="A213">
            <v>784692</v>
          </cell>
        </row>
        <row r="214">
          <cell r="A214">
            <v>784692</v>
          </cell>
        </row>
        <row r="215">
          <cell r="A215">
            <v>784692</v>
          </cell>
        </row>
        <row r="216">
          <cell r="A216">
            <v>784692</v>
          </cell>
        </row>
        <row r="217">
          <cell r="A217">
            <v>784692</v>
          </cell>
        </row>
        <row r="218">
          <cell r="A218">
            <v>784692</v>
          </cell>
        </row>
        <row r="219">
          <cell r="A219">
            <v>784692</v>
          </cell>
        </row>
        <row r="220">
          <cell r="A220">
            <v>784692</v>
          </cell>
        </row>
        <row r="221">
          <cell r="A221">
            <v>784692</v>
          </cell>
        </row>
        <row r="222">
          <cell r="A222">
            <v>784692</v>
          </cell>
        </row>
        <row r="223">
          <cell r="A223">
            <v>784692</v>
          </cell>
        </row>
        <row r="224">
          <cell r="A224">
            <v>784692</v>
          </cell>
        </row>
        <row r="225">
          <cell r="A225">
            <v>784692</v>
          </cell>
        </row>
        <row r="226">
          <cell r="A226">
            <v>784692</v>
          </cell>
        </row>
        <row r="227">
          <cell r="A227">
            <v>784724</v>
          </cell>
        </row>
        <row r="228">
          <cell r="A228">
            <v>784724</v>
          </cell>
        </row>
        <row r="229">
          <cell r="A229">
            <v>784724</v>
          </cell>
        </row>
        <row r="230">
          <cell r="A230">
            <v>784724</v>
          </cell>
        </row>
        <row r="231">
          <cell r="A231">
            <v>784724</v>
          </cell>
        </row>
        <row r="232">
          <cell r="A232">
            <v>784724</v>
          </cell>
        </row>
        <row r="233">
          <cell r="A233">
            <v>784980</v>
          </cell>
        </row>
        <row r="234">
          <cell r="A234">
            <v>784980</v>
          </cell>
        </row>
        <row r="235">
          <cell r="A235">
            <v>784980</v>
          </cell>
        </row>
        <row r="236">
          <cell r="A236">
            <v>784980</v>
          </cell>
        </row>
        <row r="237">
          <cell r="A237">
            <v>784980</v>
          </cell>
        </row>
        <row r="238">
          <cell r="A238">
            <v>784980</v>
          </cell>
        </row>
        <row r="239">
          <cell r="A239">
            <v>295256</v>
          </cell>
        </row>
        <row r="240">
          <cell r="A240">
            <v>295256</v>
          </cell>
        </row>
        <row r="241">
          <cell r="A241">
            <v>295256</v>
          </cell>
        </row>
        <row r="242">
          <cell r="A242">
            <v>295256</v>
          </cell>
        </row>
        <row r="243">
          <cell r="A243">
            <v>295256</v>
          </cell>
        </row>
        <row r="244">
          <cell r="A244">
            <v>295256</v>
          </cell>
        </row>
        <row r="245">
          <cell r="A245">
            <v>295256</v>
          </cell>
        </row>
        <row r="246">
          <cell r="A246">
            <v>295256</v>
          </cell>
        </row>
        <row r="247">
          <cell r="A247">
            <v>295256</v>
          </cell>
        </row>
        <row r="248">
          <cell r="A248">
            <v>295256</v>
          </cell>
        </row>
        <row r="249">
          <cell r="A249">
            <v>295256</v>
          </cell>
        </row>
        <row r="250">
          <cell r="A250">
            <v>776481</v>
          </cell>
        </row>
        <row r="251">
          <cell r="A251">
            <v>776481</v>
          </cell>
        </row>
        <row r="252">
          <cell r="A252">
            <v>776481</v>
          </cell>
        </row>
        <row r="253">
          <cell r="A253">
            <v>776481</v>
          </cell>
        </row>
        <row r="254">
          <cell r="A254">
            <v>776481</v>
          </cell>
        </row>
        <row r="255">
          <cell r="A255">
            <v>776481</v>
          </cell>
        </row>
        <row r="256">
          <cell r="A256">
            <v>776481</v>
          </cell>
        </row>
        <row r="257">
          <cell r="A257">
            <v>776481</v>
          </cell>
        </row>
        <row r="258">
          <cell r="A258">
            <v>776481</v>
          </cell>
        </row>
        <row r="259">
          <cell r="A259">
            <v>776481</v>
          </cell>
        </row>
        <row r="260">
          <cell r="A260">
            <v>776481</v>
          </cell>
        </row>
        <row r="261">
          <cell r="A261">
            <v>776481</v>
          </cell>
        </row>
        <row r="262">
          <cell r="A262">
            <v>776481</v>
          </cell>
        </row>
        <row r="263">
          <cell r="A263">
            <v>776481</v>
          </cell>
        </row>
        <row r="264">
          <cell r="A264">
            <v>776481</v>
          </cell>
        </row>
        <row r="265">
          <cell r="A265">
            <v>782497</v>
          </cell>
        </row>
        <row r="266">
          <cell r="A266">
            <v>782497</v>
          </cell>
        </row>
        <row r="267">
          <cell r="A267">
            <v>782497</v>
          </cell>
        </row>
        <row r="268">
          <cell r="A268">
            <v>782497</v>
          </cell>
        </row>
        <row r="269">
          <cell r="A269">
            <v>782497</v>
          </cell>
        </row>
        <row r="270">
          <cell r="A270">
            <v>782497</v>
          </cell>
        </row>
        <row r="271">
          <cell r="A271">
            <v>782497</v>
          </cell>
        </row>
        <row r="272">
          <cell r="A272">
            <v>767802</v>
          </cell>
        </row>
      </sheetData>
      <sheetData sheetId="21"/>
      <sheetData sheetId="22">
        <row r="1">
          <cell r="H1" t="str">
            <v>DA_Status_H</v>
          </cell>
        </row>
        <row r="2">
          <cell r="A2">
            <v>755375</v>
          </cell>
        </row>
        <row r="3">
          <cell r="A3">
            <v>776481</v>
          </cell>
        </row>
        <row r="4">
          <cell r="A4">
            <v>777671</v>
          </cell>
        </row>
        <row r="5">
          <cell r="A5">
            <v>776481</v>
          </cell>
        </row>
        <row r="6">
          <cell r="A6">
            <v>777671</v>
          </cell>
        </row>
        <row r="7">
          <cell r="A7">
            <v>755375</v>
          </cell>
        </row>
        <row r="8">
          <cell r="A8">
            <v>295256</v>
          </cell>
        </row>
        <row r="9">
          <cell r="A9">
            <v>755364</v>
          </cell>
        </row>
        <row r="10">
          <cell r="A10">
            <v>780059</v>
          </cell>
        </row>
        <row r="11">
          <cell r="A11">
            <v>776481</v>
          </cell>
        </row>
        <row r="12">
          <cell r="A12">
            <v>779298</v>
          </cell>
        </row>
        <row r="13">
          <cell r="A13">
            <v>755341</v>
          </cell>
        </row>
        <row r="14">
          <cell r="A14">
            <v>755396</v>
          </cell>
        </row>
        <row r="15">
          <cell r="A15">
            <v>779017</v>
          </cell>
        </row>
        <row r="16">
          <cell r="A16">
            <v>779312</v>
          </cell>
        </row>
        <row r="17">
          <cell r="A17">
            <v>747896</v>
          </cell>
        </row>
        <row r="18">
          <cell r="A18">
            <v>748073</v>
          </cell>
        </row>
        <row r="19">
          <cell r="A19">
            <v>784692</v>
          </cell>
        </row>
        <row r="20">
          <cell r="A20">
            <v>782497</v>
          </cell>
        </row>
        <row r="21">
          <cell r="A21">
            <v>295256</v>
          </cell>
        </row>
        <row r="22">
          <cell r="A22">
            <v>746629</v>
          </cell>
        </row>
        <row r="23">
          <cell r="A23">
            <v>746629</v>
          </cell>
        </row>
        <row r="24">
          <cell r="A24">
            <v>747896</v>
          </cell>
        </row>
        <row r="25">
          <cell r="A25">
            <v>747896</v>
          </cell>
        </row>
        <row r="26">
          <cell r="A26">
            <v>747896</v>
          </cell>
        </row>
        <row r="27">
          <cell r="A27">
            <v>747896</v>
          </cell>
        </row>
        <row r="28">
          <cell r="A28">
            <v>752359</v>
          </cell>
        </row>
        <row r="29">
          <cell r="A29">
            <v>752359</v>
          </cell>
        </row>
        <row r="30">
          <cell r="A30">
            <v>752359</v>
          </cell>
        </row>
        <row r="31">
          <cell r="A31">
            <v>752359</v>
          </cell>
        </row>
        <row r="32">
          <cell r="A32">
            <v>755341</v>
          </cell>
        </row>
        <row r="33">
          <cell r="A33">
            <v>755341</v>
          </cell>
        </row>
        <row r="34">
          <cell r="A34">
            <v>755364</v>
          </cell>
        </row>
        <row r="35">
          <cell r="A35">
            <v>755375</v>
          </cell>
        </row>
        <row r="36">
          <cell r="A36">
            <v>755375</v>
          </cell>
        </row>
        <row r="37">
          <cell r="A37">
            <v>755396</v>
          </cell>
        </row>
        <row r="38">
          <cell r="A38">
            <v>755396</v>
          </cell>
        </row>
        <row r="39">
          <cell r="A39">
            <v>761773</v>
          </cell>
        </row>
        <row r="40">
          <cell r="A40">
            <v>761773</v>
          </cell>
        </row>
        <row r="41">
          <cell r="A41">
            <v>767472</v>
          </cell>
        </row>
        <row r="42">
          <cell r="A42">
            <v>772921</v>
          </cell>
        </row>
        <row r="43">
          <cell r="A43">
            <v>772921</v>
          </cell>
        </row>
        <row r="44">
          <cell r="A44">
            <v>772921</v>
          </cell>
        </row>
        <row r="45">
          <cell r="A45">
            <v>776481</v>
          </cell>
        </row>
        <row r="46">
          <cell r="A46">
            <v>776481</v>
          </cell>
        </row>
        <row r="47">
          <cell r="A47">
            <v>777671</v>
          </cell>
        </row>
        <row r="48">
          <cell r="A48">
            <v>777671</v>
          </cell>
        </row>
        <row r="49">
          <cell r="A49">
            <v>779002</v>
          </cell>
        </row>
        <row r="50">
          <cell r="A50">
            <v>779017</v>
          </cell>
        </row>
        <row r="51">
          <cell r="A51">
            <v>779017</v>
          </cell>
        </row>
        <row r="52">
          <cell r="A52">
            <v>779239</v>
          </cell>
        </row>
        <row r="53">
          <cell r="A53">
            <v>779298</v>
          </cell>
        </row>
        <row r="54">
          <cell r="A54">
            <v>779298</v>
          </cell>
        </row>
        <row r="55">
          <cell r="A55">
            <v>779312</v>
          </cell>
        </row>
        <row r="56">
          <cell r="A56">
            <v>779312</v>
          </cell>
        </row>
        <row r="57">
          <cell r="A57">
            <v>780059</v>
          </cell>
        </row>
        <row r="58">
          <cell r="A58">
            <v>780059</v>
          </cell>
        </row>
        <row r="59">
          <cell r="A59">
            <v>780950</v>
          </cell>
        </row>
        <row r="60">
          <cell r="A60">
            <v>781553</v>
          </cell>
        </row>
        <row r="61">
          <cell r="A61">
            <v>781553</v>
          </cell>
        </row>
        <row r="62">
          <cell r="A62">
            <v>781738</v>
          </cell>
        </row>
        <row r="63">
          <cell r="A63">
            <v>781738</v>
          </cell>
        </row>
        <row r="64">
          <cell r="A64">
            <v>782497</v>
          </cell>
        </row>
        <row r="65">
          <cell r="A65">
            <v>782497</v>
          </cell>
        </row>
        <row r="66">
          <cell r="A66">
            <v>782497</v>
          </cell>
        </row>
        <row r="67">
          <cell r="A67">
            <v>784684</v>
          </cell>
        </row>
        <row r="68">
          <cell r="A68">
            <v>784684</v>
          </cell>
        </row>
        <row r="69">
          <cell r="A69">
            <v>784692</v>
          </cell>
        </row>
        <row r="70">
          <cell r="A70">
            <v>784724</v>
          </cell>
        </row>
        <row r="71">
          <cell r="A71">
            <v>784724</v>
          </cell>
        </row>
        <row r="72">
          <cell r="A72">
            <v>784980</v>
          </cell>
        </row>
        <row r="73">
          <cell r="A73">
            <v>767802</v>
          </cell>
        </row>
        <row r="74">
          <cell r="A74">
            <v>767472</v>
          </cell>
        </row>
        <row r="75">
          <cell r="A75">
            <v>767472</v>
          </cell>
        </row>
        <row r="76">
          <cell r="A76">
            <v>767802</v>
          </cell>
        </row>
        <row r="77">
          <cell r="A77">
            <v>776481</v>
          </cell>
        </row>
        <row r="78">
          <cell r="A78">
            <v>779298</v>
          </cell>
        </row>
        <row r="79">
          <cell r="A79">
            <v>779312</v>
          </cell>
        </row>
        <row r="80">
          <cell r="A80">
            <v>784980</v>
          </cell>
        </row>
        <row r="81">
          <cell r="A81">
            <v>772921</v>
          </cell>
        </row>
        <row r="82">
          <cell r="A82">
            <v>780950</v>
          </cell>
        </row>
        <row r="83">
          <cell r="A83">
            <v>779002</v>
          </cell>
        </row>
        <row r="84">
          <cell r="A84">
            <v>779239</v>
          </cell>
        </row>
        <row r="85">
          <cell r="A85">
            <v>295256</v>
          </cell>
        </row>
        <row r="86">
          <cell r="A86">
            <v>746629</v>
          </cell>
        </row>
        <row r="87">
          <cell r="A87">
            <v>746629</v>
          </cell>
        </row>
        <row r="88">
          <cell r="A88">
            <v>748073</v>
          </cell>
        </row>
        <row r="89">
          <cell r="A89">
            <v>755341</v>
          </cell>
        </row>
        <row r="90">
          <cell r="A90">
            <v>761773</v>
          </cell>
        </row>
        <row r="91">
          <cell r="A91">
            <v>767472</v>
          </cell>
        </row>
        <row r="92">
          <cell r="A92">
            <v>776481</v>
          </cell>
        </row>
        <row r="93">
          <cell r="A93">
            <v>779017</v>
          </cell>
        </row>
        <row r="94">
          <cell r="A94">
            <v>779298</v>
          </cell>
        </row>
        <row r="95">
          <cell r="A95">
            <v>779312</v>
          </cell>
        </row>
        <row r="96">
          <cell r="A96">
            <v>780059</v>
          </cell>
        </row>
        <row r="97">
          <cell r="A97">
            <v>780950</v>
          </cell>
        </row>
        <row r="98">
          <cell r="A98">
            <v>781553</v>
          </cell>
        </row>
        <row r="99">
          <cell r="A99">
            <v>781738</v>
          </cell>
        </row>
        <row r="100">
          <cell r="A100">
            <v>782497</v>
          </cell>
        </row>
        <row r="101">
          <cell r="A101">
            <v>784692</v>
          </cell>
        </row>
        <row r="102">
          <cell r="A102">
            <v>784724</v>
          </cell>
        </row>
        <row r="103">
          <cell r="A103">
            <v>780950</v>
          </cell>
        </row>
        <row r="104">
          <cell r="A104">
            <v>784684</v>
          </cell>
        </row>
        <row r="105">
          <cell r="A105">
            <v>755364</v>
          </cell>
        </row>
        <row r="106">
          <cell r="A106">
            <v>295256</v>
          </cell>
        </row>
        <row r="107">
          <cell r="A107">
            <v>746629</v>
          </cell>
        </row>
        <row r="108">
          <cell r="A108">
            <v>295256</v>
          </cell>
        </row>
        <row r="109">
          <cell r="A109">
            <v>748073</v>
          </cell>
        </row>
        <row r="110">
          <cell r="A110">
            <v>748073</v>
          </cell>
        </row>
        <row r="111">
          <cell r="A111">
            <v>746629</v>
          </cell>
        </row>
        <row r="112">
          <cell r="A112">
            <v>747896</v>
          </cell>
        </row>
        <row r="113">
          <cell r="A113">
            <v>752359</v>
          </cell>
        </row>
        <row r="114">
          <cell r="A114">
            <v>752359</v>
          </cell>
        </row>
        <row r="115">
          <cell r="A115">
            <v>752359</v>
          </cell>
        </row>
        <row r="116">
          <cell r="A116">
            <v>755341</v>
          </cell>
        </row>
        <row r="117">
          <cell r="A117">
            <v>755341</v>
          </cell>
        </row>
        <row r="118">
          <cell r="A118">
            <v>755341</v>
          </cell>
        </row>
        <row r="119">
          <cell r="A119">
            <v>755364</v>
          </cell>
        </row>
        <row r="120">
          <cell r="A120">
            <v>755364</v>
          </cell>
        </row>
        <row r="121">
          <cell r="A121">
            <v>755375</v>
          </cell>
        </row>
        <row r="122">
          <cell r="A122">
            <v>755396</v>
          </cell>
        </row>
        <row r="123">
          <cell r="A123">
            <v>761773</v>
          </cell>
        </row>
        <row r="124">
          <cell r="A124">
            <v>761773</v>
          </cell>
        </row>
        <row r="125">
          <cell r="A125">
            <v>761773</v>
          </cell>
        </row>
        <row r="126">
          <cell r="A126">
            <v>767472</v>
          </cell>
        </row>
        <row r="127">
          <cell r="A127">
            <v>767472</v>
          </cell>
        </row>
        <row r="128">
          <cell r="A128">
            <v>776481</v>
          </cell>
        </row>
        <row r="129">
          <cell r="A129">
            <v>776481</v>
          </cell>
        </row>
        <row r="130">
          <cell r="A130">
            <v>777671</v>
          </cell>
        </row>
        <row r="131">
          <cell r="A131">
            <v>779002</v>
          </cell>
        </row>
        <row r="132">
          <cell r="A132">
            <v>779017</v>
          </cell>
        </row>
        <row r="133">
          <cell r="A133">
            <v>779017</v>
          </cell>
        </row>
        <row r="134">
          <cell r="A134">
            <v>779239</v>
          </cell>
        </row>
        <row r="135">
          <cell r="A135">
            <v>779298</v>
          </cell>
        </row>
        <row r="136">
          <cell r="A136">
            <v>779298</v>
          </cell>
        </row>
        <row r="137">
          <cell r="A137">
            <v>779312</v>
          </cell>
        </row>
        <row r="138">
          <cell r="A138">
            <v>779312</v>
          </cell>
        </row>
        <row r="139">
          <cell r="A139">
            <v>780059</v>
          </cell>
        </row>
        <row r="140">
          <cell r="A140">
            <v>780059</v>
          </cell>
        </row>
        <row r="141">
          <cell r="A141">
            <v>780950</v>
          </cell>
        </row>
        <row r="142">
          <cell r="A142">
            <v>781553</v>
          </cell>
        </row>
        <row r="143">
          <cell r="A143">
            <v>781553</v>
          </cell>
        </row>
        <row r="144">
          <cell r="A144">
            <v>781738</v>
          </cell>
        </row>
        <row r="145">
          <cell r="A145">
            <v>781738</v>
          </cell>
        </row>
        <row r="146">
          <cell r="A146">
            <v>782497</v>
          </cell>
        </row>
        <row r="147">
          <cell r="A147">
            <v>782497</v>
          </cell>
        </row>
        <row r="148">
          <cell r="A148">
            <v>784684</v>
          </cell>
        </row>
        <row r="149">
          <cell r="A149">
            <v>784684</v>
          </cell>
        </row>
        <row r="150">
          <cell r="A150">
            <v>784692</v>
          </cell>
        </row>
        <row r="151">
          <cell r="A151">
            <v>784724</v>
          </cell>
        </row>
        <row r="152">
          <cell r="A152">
            <v>784724</v>
          </cell>
        </row>
        <row r="153">
          <cell r="A153">
            <v>784980</v>
          </cell>
        </row>
        <row r="154">
          <cell r="A154">
            <v>767472</v>
          </cell>
        </row>
        <row r="155">
          <cell r="A155">
            <v>772921</v>
          </cell>
        </row>
        <row r="156">
          <cell r="A156">
            <v>776481</v>
          </cell>
        </row>
        <row r="157">
          <cell r="A157">
            <v>295256</v>
          </cell>
        </row>
        <row r="158">
          <cell r="A158">
            <v>295256</v>
          </cell>
        </row>
        <row r="159">
          <cell r="A159">
            <v>295256</v>
          </cell>
        </row>
        <row r="160">
          <cell r="A160">
            <v>747896</v>
          </cell>
        </row>
        <row r="161">
          <cell r="A161">
            <v>748073</v>
          </cell>
        </row>
        <row r="162">
          <cell r="A162">
            <v>748073</v>
          </cell>
        </row>
        <row r="163">
          <cell r="A163">
            <v>748073</v>
          </cell>
        </row>
        <row r="164">
          <cell r="A164">
            <v>748073</v>
          </cell>
        </row>
        <row r="165">
          <cell r="A165">
            <v>755375</v>
          </cell>
        </row>
        <row r="166">
          <cell r="A166">
            <v>755396</v>
          </cell>
        </row>
        <row r="167">
          <cell r="A167">
            <v>761773</v>
          </cell>
        </row>
        <row r="168">
          <cell r="A168">
            <v>776481</v>
          </cell>
        </row>
        <row r="169">
          <cell r="A169">
            <v>777671</v>
          </cell>
        </row>
        <row r="170">
          <cell r="A170">
            <v>779002</v>
          </cell>
        </row>
        <row r="171">
          <cell r="A171">
            <v>779017</v>
          </cell>
        </row>
        <row r="172">
          <cell r="A172">
            <v>779239</v>
          </cell>
        </row>
        <row r="173">
          <cell r="A173">
            <v>779298</v>
          </cell>
        </row>
        <row r="174">
          <cell r="A174">
            <v>779312</v>
          </cell>
        </row>
        <row r="175">
          <cell r="A175">
            <v>780059</v>
          </cell>
        </row>
        <row r="176">
          <cell r="A176">
            <v>780950</v>
          </cell>
        </row>
        <row r="177">
          <cell r="A177">
            <v>781553</v>
          </cell>
        </row>
        <row r="178">
          <cell r="A178">
            <v>781738</v>
          </cell>
        </row>
        <row r="179">
          <cell r="A179">
            <v>782497</v>
          </cell>
        </row>
        <row r="180">
          <cell r="A180">
            <v>784684</v>
          </cell>
        </row>
        <row r="181">
          <cell r="A181">
            <v>784692</v>
          </cell>
        </row>
        <row r="182">
          <cell r="A182">
            <v>784724</v>
          </cell>
        </row>
        <row r="183">
          <cell r="A183">
            <v>747896</v>
          </cell>
        </row>
        <row r="184">
          <cell r="A184">
            <v>747896</v>
          </cell>
        </row>
        <row r="185">
          <cell r="A185">
            <v>295256</v>
          </cell>
        </row>
        <row r="186">
          <cell r="A186">
            <v>746629</v>
          </cell>
        </row>
        <row r="187">
          <cell r="A187">
            <v>747896</v>
          </cell>
        </row>
        <row r="188">
          <cell r="A188">
            <v>748073</v>
          </cell>
        </row>
        <row r="189">
          <cell r="A189">
            <v>752359</v>
          </cell>
        </row>
        <row r="190">
          <cell r="A190">
            <v>761773</v>
          </cell>
        </row>
        <row r="191">
          <cell r="A191">
            <v>761773</v>
          </cell>
        </row>
        <row r="192">
          <cell r="A192">
            <v>767472</v>
          </cell>
        </row>
        <row r="193">
          <cell r="A193">
            <v>776481</v>
          </cell>
        </row>
        <row r="194">
          <cell r="A194">
            <v>777671</v>
          </cell>
        </row>
        <row r="195">
          <cell r="A195">
            <v>777671</v>
          </cell>
        </row>
        <row r="196">
          <cell r="A196">
            <v>779017</v>
          </cell>
        </row>
        <row r="197">
          <cell r="A197">
            <v>779239</v>
          </cell>
        </row>
        <row r="198">
          <cell r="A198">
            <v>779298</v>
          </cell>
        </row>
        <row r="199">
          <cell r="A199">
            <v>779298</v>
          </cell>
        </row>
        <row r="200">
          <cell r="A200">
            <v>779312</v>
          </cell>
        </row>
        <row r="201">
          <cell r="A201">
            <v>779312</v>
          </cell>
        </row>
        <row r="202">
          <cell r="A202">
            <v>780059</v>
          </cell>
        </row>
        <row r="203">
          <cell r="A203">
            <v>781738</v>
          </cell>
        </row>
        <row r="204">
          <cell r="A204">
            <v>781738</v>
          </cell>
        </row>
        <row r="205">
          <cell r="A205">
            <v>782497</v>
          </cell>
        </row>
        <row r="206">
          <cell r="A206">
            <v>782497</v>
          </cell>
        </row>
        <row r="207">
          <cell r="A207">
            <v>784684</v>
          </cell>
        </row>
        <row r="208">
          <cell r="A208">
            <v>784684</v>
          </cell>
        </row>
        <row r="209">
          <cell r="A209">
            <v>784684</v>
          </cell>
        </row>
        <row r="210">
          <cell r="A210">
            <v>784692</v>
          </cell>
        </row>
        <row r="211">
          <cell r="A211">
            <v>784692</v>
          </cell>
        </row>
        <row r="212">
          <cell r="A212">
            <v>784724</v>
          </cell>
        </row>
        <row r="213">
          <cell r="A213">
            <v>784724</v>
          </cell>
        </row>
        <row r="214">
          <cell r="A214">
            <v>776481</v>
          </cell>
        </row>
        <row r="215">
          <cell r="A215">
            <v>761773</v>
          </cell>
        </row>
        <row r="216">
          <cell r="A216">
            <v>767472</v>
          </cell>
        </row>
        <row r="217">
          <cell r="A217">
            <v>776481</v>
          </cell>
        </row>
        <row r="218">
          <cell r="A218">
            <v>779017</v>
          </cell>
        </row>
        <row r="219">
          <cell r="A219">
            <v>779298</v>
          </cell>
        </row>
        <row r="220">
          <cell r="A220">
            <v>779312</v>
          </cell>
        </row>
        <row r="221">
          <cell r="A221">
            <v>780059</v>
          </cell>
        </row>
        <row r="222">
          <cell r="A222">
            <v>781553</v>
          </cell>
        </row>
        <row r="223">
          <cell r="A223">
            <v>781738</v>
          </cell>
        </row>
        <row r="224">
          <cell r="A224">
            <v>782497</v>
          </cell>
        </row>
        <row r="225">
          <cell r="A225">
            <v>784684</v>
          </cell>
        </row>
        <row r="226">
          <cell r="A226">
            <v>784692</v>
          </cell>
        </row>
        <row r="227">
          <cell r="A227">
            <v>784724</v>
          </cell>
        </row>
        <row r="228">
          <cell r="A228">
            <v>761773</v>
          </cell>
        </row>
        <row r="229">
          <cell r="A229">
            <v>761773</v>
          </cell>
        </row>
        <row r="230">
          <cell r="A230">
            <v>777671</v>
          </cell>
        </row>
        <row r="231">
          <cell r="A231">
            <v>777671</v>
          </cell>
        </row>
        <row r="232">
          <cell r="A232">
            <v>777671</v>
          </cell>
        </row>
        <row r="233">
          <cell r="A233">
            <v>779298</v>
          </cell>
        </row>
        <row r="234">
          <cell r="A234">
            <v>779312</v>
          </cell>
        </row>
        <row r="235">
          <cell r="A235">
            <v>781553</v>
          </cell>
        </row>
        <row r="236">
          <cell r="A236">
            <v>782497</v>
          </cell>
        </row>
        <row r="237">
          <cell r="A237">
            <v>784684</v>
          </cell>
        </row>
        <row r="238">
          <cell r="A238">
            <v>784692</v>
          </cell>
        </row>
        <row r="239">
          <cell r="A239">
            <v>784692</v>
          </cell>
        </row>
        <row r="240">
          <cell r="A240">
            <v>761773</v>
          </cell>
        </row>
        <row r="241">
          <cell r="A241">
            <v>779298</v>
          </cell>
        </row>
        <row r="242">
          <cell r="A242">
            <v>779312</v>
          </cell>
        </row>
        <row r="243">
          <cell r="A243">
            <v>781553</v>
          </cell>
        </row>
        <row r="244">
          <cell r="A244">
            <v>784684</v>
          </cell>
        </row>
        <row r="245">
          <cell r="A245">
            <v>784692</v>
          </cell>
        </row>
        <row r="246">
          <cell r="A246">
            <v>779312</v>
          </cell>
        </row>
        <row r="247">
          <cell r="A247">
            <v>746629</v>
          </cell>
        </row>
        <row r="248">
          <cell r="A248">
            <v>746629</v>
          </cell>
        </row>
        <row r="249">
          <cell r="A249">
            <v>746629</v>
          </cell>
        </row>
        <row r="250">
          <cell r="A250">
            <v>748073</v>
          </cell>
        </row>
        <row r="251">
          <cell r="A251">
            <v>748073</v>
          </cell>
        </row>
        <row r="252">
          <cell r="A252">
            <v>748073</v>
          </cell>
        </row>
      </sheetData>
      <sheetData sheetId="23"/>
      <sheetData sheetId="24"/>
      <sheetData sheetId="25"/>
      <sheetData sheetId="26">
        <row r="1">
          <cell r="A1">
            <v>761773</v>
          </cell>
          <cell r="B1" t="str">
            <v xml:space="preserve">Engrg_Div </v>
          </cell>
        </row>
        <row r="2">
          <cell r="A2">
            <v>785014</v>
          </cell>
          <cell r="B2" t="str">
            <v xml:space="preserve">Engrg_Div </v>
          </cell>
        </row>
        <row r="3">
          <cell r="A3">
            <v>295256</v>
          </cell>
          <cell r="B3" t="str">
            <v xml:space="preserve">Engrg_Div </v>
          </cell>
        </row>
        <row r="4">
          <cell r="A4">
            <v>777671</v>
          </cell>
          <cell r="B4" t="str">
            <v xml:space="preserve">Engrg_Div </v>
          </cell>
        </row>
        <row r="5">
          <cell r="A5">
            <v>748073</v>
          </cell>
          <cell r="B5" t="str">
            <v xml:space="preserve">Engrg_Div </v>
          </cell>
        </row>
        <row r="6">
          <cell r="A6">
            <v>752359</v>
          </cell>
          <cell r="B6" t="str">
            <v xml:space="preserve">Engrg_Div </v>
          </cell>
        </row>
        <row r="7">
          <cell r="A7">
            <v>784980</v>
          </cell>
          <cell r="B7" t="str">
            <v xml:space="preserve">Engrg_Div </v>
          </cell>
        </row>
        <row r="8">
          <cell r="A8">
            <v>784684</v>
          </cell>
          <cell r="B8" t="str">
            <v xml:space="preserve">Engrg_Div </v>
          </cell>
        </row>
        <row r="9">
          <cell r="A9">
            <v>784692</v>
          </cell>
          <cell r="B9" t="str">
            <v>PT&amp;MD</v>
          </cell>
        </row>
        <row r="10">
          <cell r="A10">
            <v>792274</v>
          </cell>
          <cell r="B10" t="str">
            <v xml:space="preserve">Engrg_Div </v>
          </cell>
        </row>
        <row r="11">
          <cell r="A11">
            <v>780059</v>
          </cell>
          <cell r="B11" t="str">
            <v xml:space="preserve">Maint Div </v>
          </cell>
        </row>
        <row r="12">
          <cell r="A12">
            <v>781738</v>
          </cell>
          <cell r="B12" t="str">
            <v xml:space="preserve">Engrg_Div </v>
          </cell>
        </row>
        <row r="13">
          <cell r="A13">
            <v>742607</v>
          </cell>
          <cell r="B13" t="str">
            <v xml:space="preserve">Maint Div </v>
          </cell>
        </row>
        <row r="14">
          <cell r="A14">
            <v>755375</v>
          </cell>
          <cell r="B14" t="str">
            <v xml:space="preserve">Maint Div </v>
          </cell>
        </row>
        <row r="15">
          <cell r="A15">
            <v>755341</v>
          </cell>
          <cell r="B15" t="str">
            <v xml:space="preserve">Engrg_Div </v>
          </cell>
        </row>
        <row r="16">
          <cell r="A16">
            <v>755364</v>
          </cell>
          <cell r="B16" t="str">
            <v xml:space="preserve">Engrg_Div </v>
          </cell>
        </row>
        <row r="17">
          <cell r="A17">
            <v>776481</v>
          </cell>
          <cell r="B17" t="str">
            <v xml:space="preserve">Engrg_Div </v>
          </cell>
        </row>
        <row r="18">
          <cell r="A18">
            <v>779002</v>
          </cell>
          <cell r="B18" t="str">
            <v xml:space="preserve">Engrg_Div </v>
          </cell>
        </row>
        <row r="19">
          <cell r="A19">
            <v>755396</v>
          </cell>
          <cell r="B19" t="str">
            <v xml:space="preserve">Engrg_Div </v>
          </cell>
        </row>
        <row r="20">
          <cell r="A20">
            <v>779017</v>
          </cell>
          <cell r="B20" t="str">
            <v xml:space="preserve">Engrg_Div </v>
          </cell>
        </row>
        <row r="21">
          <cell r="A21">
            <v>746629</v>
          </cell>
          <cell r="B21" t="str">
            <v xml:space="preserve">Maint Div </v>
          </cell>
        </row>
        <row r="22">
          <cell r="A22">
            <v>779239</v>
          </cell>
          <cell r="B22" t="str">
            <v xml:space="preserve">Maint Div </v>
          </cell>
        </row>
        <row r="23">
          <cell r="A23">
            <v>779298</v>
          </cell>
          <cell r="B23" t="str">
            <v xml:space="preserve">Engrg_Div </v>
          </cell>
        </row>
        <row r="24">
          <cell r="A24">
            <v>779312</v>
          </cell>
          <cell r="B24" t="str">
            <v xml:space="preserve">Engrg_Div </v>
          </cell>
        </row>
        <row r="25">
          <cell r="A25">
            <v>780950</v>
          </cell>
          <cell r="B25" t="str">
            <v xml:space="preserve">Engrg_Div </v>
          </cell>
        </row>
        <row r="26">
          <cell r="A26">
            <v>781553</v>
          </cell>
          <cell r="B26" t="str">
            <v xml:space="preserve">Maint Div </v>
          </cell>
        </row>
        <row r="27">
          <cell r="A27">
            <v>791234</v>
          </cell>
          <cell r="B27" t="str">
            <v xml:space="preserve">Engrg_Div </v>
          </cell>
        </row>
        <row r="28">
          <cell r="A28">
            <v>782497</v>
          </cell>
          <cell r="B28" t="str">
            <v>PT&amp;MD</v>
          </cell>
        </row>
        <row r="29">
          <cell r="A29">
            <v>784426</v>
          </cell>
          <cell r="B29" t="str">
            <v xml:space="preserve">Maint Div </v>
          </cell>
        </row>
        <row r="30">
          <cell r="A30">
            <v>772921</v>
          </cell>
          <cell r="B30" t="str">
            <v xml:space="preserve">Engrg_Div </v>
          </cell>
        </row>
        <row r="31">
          <cell r="A31">
            <v>767472</v>
          </cell>
          <cell r="B31" t="str">
            <v xml:space="preserve">Maint Div </v>
          </cell>
        </row>
        <row r="32">
          <cell r="A32">
            <v>784988</v>
          </cell>
          <cell r="B32" t="str">
            <v xml:space="preserve">Maint Div </v>
          </cell>
        </row>
        <row r="33">
          <cell r="A33">
            <v>786460</v>
          </cell>
          <cell r="B33" t="str">
            <v xml:space="preserve">Engrg_Div </v>
          </cell>
        </row>
        <row r="34">
          <cell r="A34">
            <v>767802</v>
          </cell>
          <cell r="B34" t="str">
            <v xml:space="preserve">Engrg_Div </v>
          </cell>
        </row>
        <row r="35">
          <cell r="A35">
            <v>123456</v>
          </cell>
          <cell r="B35" t="str">
            <v xml:space="preserve">Maint Div </v>
          </cell>
        </row>
      </sheetData>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هدف الاستراتيجى"/>
      <sheetName val="التقرير العام"/>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Sheet5"/>
      <sheetName val="Sheet1"/>
    </sheetNames>
    <sheetDataSet>
      <sheetData sheetId="0">
        <row r="15">
          <cell r="B15">
            <v>43101</v>
          </cell>
          <cell r="D15">
            <v>43131</v>
          </cell>
        </row>
        <row r="20">
          <cell r="B20">
            <v>0.9</v>
          </cell>
          <cell r="C20">
            <v>0.75</v>
          </cell>
          <cell r="D20">
            <v>0.5</v>
          </cell>
        </row>
        <row r="22">
          <cell r="B22" t="str">
            <v>منح حوافز عالية</v>
          </cell>
          <cell r="C22" t="str">
            <v>التشجيع للوصول للهدف</v>
          </cell>
          <cell r="D22" t="str">
            <v>البحث عن السبب والمعالجه</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ables/table1.xml><?xml version="1.0" encoding="utf-8"?>
<table xmlns="http://schemas.openxmlformats.org/spreadsheetml/2006/main" id="1" name="Table_21" displayName="Table_21" ref="A15:G46">
  <tableColumns count="7">
    <tableColumn id="1" name="اسم  الورقة">
      <calculatedColumnFormula>ROW($A1)</calculatedColumnFormula>
    </tableColumn>
    <tableColumn id="2" name="T"/>
    <tableColumn id="3" name="الفرع"/>
    <tableColumn id="4" name="الاسم"/>
    <tableColumn id="5" name="التارجيت"/>
    <tableColumn id="6" name="المحقق"/>
    <tableColumn id="7" name="نسبة الهدف"/>
  </tableColumns>
  <tableStyleInfo name="التقرير العام-style" showFirstColumn="1" showLastColumn="1" showRowStripes="1" showColumnStripes="0"/>
</table>
</file>

<file path=xl/tables/table2.xml><?xml version="1.0" encoding="utf-8"?>
<table xmlns="http://schemas.openxmlformats.org/spreadsheetml/2006/main" id="2" name="Table_3" displayName="Table_3" ref="B8:I41" totalsRowCount="1">
  <tableColumns count="8">
    <tableColumn id="1" name="Column1" totalsRowDxfId="7"/>
    <tableColumn id="2" name="Column2" totalsRowDxfId="6"/>
    <tableColumn id="3" name="Column3" totalsRowDxfId="5"/>
    <tableColumn id="4" name="Column4" totalsRowDxfId="4" dataCellStyle="Normal 5"/>
    <tableColumn id="5" name="Column5" totalsRowDxfId="3" dataCellStyle="Normal 5">
      <calculatedColumnFormula>'1'!$D9-'1'!$E9</calculatedColumnFormula>
    </tableColumn>
    <tableColumn id="6" name="Column6" totalsRowDxfId="2" dataCellStyle="Normal 5">
      <calculatedColumnFormula>IFERROR(E9/D9,"")</calculatedColumnFormula>
    </tableColumn>
    <tableColumn id="7" name="Column7" totalsRowFunction="custom" totalsRowDxfId="1">
      <totalsRowFormula>'1'!$D37-'1'!$E37</totalsRowFormula>
    </tableColumn>
    <tableColumn id="8" name="ملاحظات" totalsRowDxfId="0"/>
  </tableColumns>
  <tableStyleInfo name="1-style"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7:Q1008"/>
  <sheetViews>
    <sheetView showGridLines="0" tabSelected="1" topLeftCell="A10" workbookViewId="0">
      <selection activeCell="F23" sqref="F23"/>
    </sheetView>
  </sheetViews>
  <sheetFormatPr defaultColWidth="12.6328125" defaultRowHeight="15" customHeight="1"/>
  <cols>
    <col min="1" max="1" width="12.6328125" style="6" customWidth="1"/>
    <col min="2" max="3" width="11.08984375" style="6" customWidth="1"/>
    <col min="4" max="4" width="17.90625" style="6" customWidth="1"/>
    <col min="5" max="6" width="9" style="6" customWidth="1"/>
    <col min="7" max="7" width="9.6328125" style="6" customWidth="1"/>
    <col min="8" max="8" width="1.08984375" style="6" customWidth="1"/>
    <col min="9" max="17" width="15.1796875" style="6" customWidth="1"/>
    <col min="18" max="16384" width="12.6328125" style="6"/>
  </cols>
  <sheetData>
    <row r="7" spans="1:17" ht="10.5" customHeight="1">
      <c r="A7" s="5"/>
      <c r="B7" s="5"/>
      <c r="C7" s="5"/>
      <c r="D7" s="5"/>
      <c r="E7" s="5"/>
      <c r="F7" s="5"/>
      <c r="G7" s="5"/>
      <c r="H7" s="5"/>
      <c r="I7" s="5"/>
      <c r="J7" s="5"/>
      <c r="K7" s="5"/>
      <c r="L7" s="5"/>
      <c r="M7" s="5"/>
      <c r="N7" s="5"/>
      <c r="O7" s="5"/>
      <c r="P7" s="5"/>
      <c r="Q7" s="5"/>
    </row>
    <row r="8" spans="1:17" ht="10.5" customHeight="1">
      <c r="A8" s="5"/>
      <c r="B8" s="5"/>
      <c r="C8" s="5"/>
      <c r="D8" s="5"/>
      <c r="E8" s="5"/>
      <c r="F8" s="5"/>
      <c r="G8" s="5"/>
      <c r="H8" s="5"/>
      <c r="I8" s="5"/>
      <c r="J8" s="5"/>
      <c r="K8" s="5"/>
      <c r="L8" s="5"/>
      <c r="M8" s="5"/>
      <c r="N8" s="5"/>
      <c r="O8" s="5"/>
      <c r="P8" s="5"/>
      <c r="Q8" s="5"/>
    </row>
    <row r="9" spans="1:17" ht="14.25" customHeight="1">
      <c r="A9" s="47" t="s">
        <v>85</v>
      </c>
      <c r="B9" s="48"/>
      <c r="C9" s="47" t="s">
        <v>65</v>
      </c>
      <c r="D9" s="48"/>
      <c r="E9" s="5"/>
      <c r="F9" s="5"/>
      <c r="G9" s="5"/>
      <c r="H9" s="5"/>
      <c r="I9" s="5"/>
      <c r="J9" s="5"/>
      <c r="K9" s="5"/>
      <c r="L9" s="5"/>
      <c r="M9" s="5"/>
      <c r="N9" s="5"/>
      <c r="O9" s="5"/>
      <c r="P9" s="5"/>
      <c r="Q9" s="5"/>
    </row>
    <row r="10" spans="1:17" ht="14.25" customHeight="1">
      <c r="A10" s="7" t="s">
        <v>66</v>
      </c>
      <c r="B10" s="8">
        <v>100</v>
      </c>
      <c r="C10" s="49" t="str">
        <f>IF(B13&gt;='[2]الهدف الاستراتيجى'!$B$20,'[2]الهدف الاستراتيجى'!$B$22,IF(B13&gt;='[2]الهدف الاستراتيجى'!$C$20,'[2]الهدف الاستراتيجى'!$C$22,IF(B13&gt;='[2]الهدف الاستراتيجى'!$D$20,'[2]الهدف الاستراتيجى'!$D$22,"")))</f>
        <v/>
      </c>
      <c r="D10" s="50"/>
      <c r="E10" s="5"/>
      <c r="F10" s="5"/>
      <c r="G10" s="5"/>
      <c r="H10" s="5"/>
      <c r="I10" s="5"/>
      <c r="J10" s="5"/>
      <c r="K10" s="5"/>
      <c r="L10" s="5"/>
      <c r="M10" s="5"/>
      <c r="N10" s="5"/>
      <c r="O10" s="5"/>
      <c r="P10" s="5"/>
      <c r="Q10" s="5"/>
    </row>
    <row r="11" spans="1:17" s="31" customFormat="1" ht="14.25" customHeight="1">
      <c r="A11" s="36" t="s">
        <v>107</v>
      </c>
      <c r="B11" s="8">
        <v>14</v>
      </c>
      <c r="C11" s="49"/>
      <c r="D11" s="50"/>
      <c r="E11" s="5"/>
      <c r="F11" s="5"/>
      <c r="G11" s="5"/>
      <c r="H11" s="5"/>
      <c r="I11" s="5"/>
      <c r="J11" s="5"/>
      <c r="K11" s="5"/>
      <c r="L11" s="5"/>
      <c r="M11" s="5"/>
      <c r="N11" s="5"/>
      <c r="O11" s="5"/>
      <c r="P11" s="5"/>
      <c r="Q11" s="5"/>
    </row>
    <row r="12" spans="1:17" ht="14.25" customHeight="1">
      <c r="A12" s="7" t="s">
        <v>67</v>
      </c>
      <c r="B12" s="9">
        <v>5</v>
      </c>
      <c r="C12" s="51"/>
      <c r="D12" s="50"/>
      <c r="E12" s="5"/>
      <c r="F12" s="5"/>
      <c r="G12" s="5"/>
      <c r="H12" s="5"/>
      <c r="I12" s="5"/>
      <c r="J12" s="5"/>
      <c r="K12" s="5"/>
      <c r="L12" s="5"/>
      <c r="M12" s="5"/>
      <c r="N12" s="5"/>
      <c r="O12" s="5"/>
      <c r="P12" s="5"/>
      <c r="Q12" s="5"/>
    </row>
    <row r="13" spans="1:17" ht="14.25" customHeight="1">
      <c r="A13" s="7" t="s">
        <v>68</v>
      </c>
      <c r="B13" s="10">
        <f>B12/B11</f>
        <v>0.35714285714285715</v>
      </c>
      <c r="C13" s="52"/>
      <c r="D13" s="53"/>
      <c r="E13" s="5"/>
      <c r="F13" s="5"/>
      <c r="G13" s="5"/>
      <c r="H13" s="5"/>
      <c r="I13" s="5"/>
      <c r="J13" s="5"/>
      <c r="K13" s="5"/>
      <c r="L13" s="5"/>
      <c r="M13" s="5"/>
      <c r="N13" s="5"/>
      <c r="O13" s="5"/>
      <c r="P13" s="5"/>
      <c r="Q13" s="5"/>
    </row>
    <row r="14" spans="1:17" ht="14.25" customHeight="1">
      <c r="A14" s="11"/>
      <c r="B14" s="11" t="s">
        <v>86</v>
      </c>
      <c r="C14" s="11"/>
      <c r="D14" s="11"/>
      <c r="E14" s="5"/>
      <c r="F14" s="5"/>
      <c r="G14" s="5"/>
      <c r="H14" s="5"/>
      <c r="I14" s="5"/>
      <c r="J14" s="5"/>
      <c r="K14" s="5"/>
      <c r="L14" s="5"/>
      <c r="M14" s="5"/>
      <c r="N14" s="5"/>
      <c r="O14" s="5"/>
      <c r="P14" s="5"/>
      <c r="Q14" s="5"/>
    </row>
    <row r="15" spans="1:17" ht="14.25" customHeight="1">
      <c r="A15" s="12" t="s">
        <v>69</v>
      </c>
      <c r="B15" s="12" t="s">
        <v>87</v>
      </c>
      <c r="C15" s="12" t="s">
        <v>70</v>
      </c>
      <c r="D15" s="12" t="s">
        <v>71</v>
      </c>
      <c r="E15" s="12" t="s">
        <v>66</v>
      </c>
      <c r="F15" s="12" t="s">
        <v>67</v>
      </c>
      <c r="G15" s="12" t="s">
        <v>68</v>
      </c>
      <c r="H15" s="5"/>
      <c r="I15" s="74">
        <f>'[2]الهدف الاستراتيجى'!$B$15</f>
        <v>43101</v>
      </c>
      <c r="J15" s="74">
        <f>IF(I$15&lt;'[2]الهدف الاستراتيجى'!$D$15,التقرير_العام!I$15+1,"")</f>
        <v>43102</v>
      </c>
      <c r="K15" s="74">
        <f>IF(J$15&lt;'[2]الهدف الاستراتيجى'!$D$15,التقرير_العام!J$15+1,"")</f>
        <v>43103</v>
      </c>
      <c r="L15" s="74">
        <f>IF(K$15&lt;'[2]الهدف الاستراتيجى'!$D$15,التقرير_العام!K$15+1,"")</f>
        <v>43104</v>
      </c>
      <c r="M15" s="74">
        <f>IF(L$15&lt;'[2]الهدف الاستراتيجى'!$D$15,التقرير_العام!L$15+1,"")</f>
        <v>43105</v>
      </c>
      <c r="N15" s="74">
        <f>IF(M$15&lt;'[2]الهدف الاستراتيجى'!$D$15,التقرير_العام!M$15+1,"")</f>
        <v>43106</v>
      </c>
      <c r="O15" s="74">
        <f>IF(N$15&lt;'[2]الهدف الاستراتيجى'!$D$15,التقرير_العام!N$15+1,"")</f>
        <v>43107</v>
      </c>
      <c r="P15" s="74">
        <f>IF(O$15&lt;'[2]الهدف الاستراتيجى'!$D$15,التقرير_العام!O$15+1,"")</f>
        <v>43108</v>
      </c>
      <c r="Q15" s="13" t="s">
        <v>72</v>
      </c>
    </row>
    <row r="16" spans="1:17" ht="14.25" customHeight="1">
      <c r="A16" s="75" t="s">
        <v>126</v>
      </c>
      <c r="B16" s="75"/>
      <c r="C16" s="75" t="str">
        <f ca="1">IFERROR(INDIRECT("'"&amp;A16&amp;"'!C5"),"")</f>
        <v>Ok3</v>
      </c>
      <c r="D16" s="75"/>
      <c r="E16" s="75" t="str">
        <f t="shared" ref="E16:E45" ca="1" si="0">IFERROR(INDIRECT(A16&amp;"!D39"),"")</f>
        <v/>
      </c>
      <c r="F16" s="75" t="str">
        <f t="shared" ref="F16:F45" ca="1" si="1">IFERROR(INDIRECT(A16&amp;"!E39"),"")</f>
        <v/>
      </c>
      <c r="G16" s="76" t="str">
        <f t="shared" ref="G16:G45" ca="1" si="2">IFERROR(F16/E16,"")</f>
        <v/>
      </c>
      <c r="H16" s="75"/>
      <c r="I16" s="77" t="str">
        <f t="shared" ref="I16:M16" ca="1" si="3">IFERROR(INDIRECT("'"&amp;$A16&amp;"'!"&amp;"G"&amp;COLUMN(A$12)+7),"")</f>
        <v>Salim9</v>
      </c>
      <c r="J16" s="77" t="str">
        <f t="shared" ca="1" si="3"/>
        <v>Salim10</v>
      </c>
      <c r="K16" s="77" t="str">
        <f t="shared" ca="1" si="3"/>
        <v>Salim11</v>
      </c>
      <c r="L16" s="77" t="str">
        <f t="shared" ca="1" si="3"/>
        <v>Salim12</v>
      </c>
      <c r="M16" s="77" t="str">
        <f t="shared" ca="1" si="3"/>
        <v>Salim13</v>
      </c>
      <c r="N16" s="77" t="str">
        <f t="shared" ref="I16:P31" ca="1" si="4">IFERROR(INDIRECT($A16&amp;"!"&amp;"G"&amp;COLUMN(F$12)+7),"")</f>
        <v/>
      </c>
      <c r="O16" s="77" t="str">
        <f t="shared" ca="1" si="4"/>
        <v/>
      </c>
      <c r="P16" s="77" t="str">
        <f t="shared" ca="1" si="4"/>
        <v/>
      </c>
      <c r="Q16" s="72" t="str">
        <f t="shared" ref="Q16:Q45" ca="1" si="5">IFERROR(AVERAGE(I16:P16),"")</f>
        <v/>
      </c>
    </row>
    <row r="17" spans="1:17" ht="14.25" customHeight="1">
      <c r="A17" s="75" t="s">
        <v>5</v>
      </c>
      <c r="B17" s="75"/>
      <c r="C17" s="75" t="str">
        <f t="shared" ref="C17:C21" ca="1" si="6">IFERROR(INDIRECT("'"&amp;A17&amp;"'!C5"),"")</f>
        <v>MNKL;</v>
      </c>
      <c r="D17" s="75" t="str">
        <f t="shared" ref="D17:D45" ca="1" si="7">IFERROR(INDIRECT(A17&amp;"!C3"),"")</f>
        <v>MNKL;</v>
      </c>
      <c r="E17" s="75">
        <f t="shared" ca="1" si="0"/>
        <v>0</v>
      </c>
      <c r="F17" s="75">
        <f t="shared" ca="1" si="1"/>
        <v>0</v>
      </c>
      <c r="G17" s="76" t="str">
        <f t="shared" ca="1" si="2"/>
        <v/>
      </c>
      <c r="H17" s="75"/>
      <c r="I17" s="77" t="str">
        <f ca="1">IFERROR(INDIRECT("'"&amp;$A17&amp;"'!"&amp;"G"&amp;COLUMN(A$12)+7),"")</f>
        <v>Salim12</v>
      </c>
      <c r="J17" s="77" t="str">
        <f t="shared" ref="J17:P17" ca="1" si="8">IFERROR(INDIRECT("'"&amp;$A17&amp;"'!"&amp;"G"&amp;COLUMN(B$12)+7),"")</f>
        <v>Salim13</v>
      </c>
      <c r="K17" s="77" t="str">
        <f t="shared" ca="1" si="8"/>
        <v>Salim14</v>
      </c>
      <c r="L17" s="77" t="str">
        <f t="shared" ca="1" si="8"/>
        <v>Salim15</v>
      </c>
      <c r="M17" s="77" t="str">
        <f t="shared" ca="1" si="8"/>
        <v>Salim16</v>
      </c>
      <c r="N17" s="77" t="str">
        <f t="shared" ca="1" si="8"/>
        <v>Salim17</v>
      </c>
      <c r="O17" s="77" t="str">
        <f t="shared" ca="1" si="8"/>
        <v>Salim18</v>
      </c>
      <c r="P17" s="77" t="str">
        <f t="shared" ca="1" si="8"/>
        <v>Salim19</v>
      </c>
      <c r="Q17" s="73" t="str">
        <f t="shared" ca="1" si="5"/>
        <v/>
      </c>
    </row>
    <row r="18" spans="1:17" ht="14.25" customHeight="1">
      <c r="A18" s="75" t="s">
        <v>134</v>
      </c>
      <c r="B18" s="75"/>
      <c r="C18" s="75">
        <f t="shared" ca="1" si="6"/>
        <v>43851</v>
      </c>
      <c r="D18" s="75">
        <f t="shared" ca="1" si="7"/>
        <v>43849</v>
      </c>
      <c r="E18" s="75">
        <f t="shared" ca="1" si="0"/>
        <v>0</v>
      </c>
      <c r="F18" s="75">
        <f t="shared" ca="1" si="1"/>
        <v>0</v>
      </c>
      <c r="G18" s="76" t="str">
        <f t="shared" ca="1" si="2"/>
        <v/>
      </c>
      <c r="H18" s="75"/>
      <c r="I18" s="77" t="str">
        <f t="shared" ref="I18:I21" ca="1" si="9">IFERROR(INDIRECT("'"&amp;$A18&amp;"'!"&amp;"G"&amp;COLUMN(A$12)+7),"")</f>
        <v>Salim0</v>
      </c>
      <c r="J18" s="77" t="str">
        <f t="shared" ref="J18:J21" ca="1" si="10">IFERROR(INDIRECT("'"&amp;$A18&amp;"'!"&amp;"G"&amp;COLUMN(B$12)+7),"")</f>
        <v>Salim1</v>
      </c>
      <c r="K18" s="77" t="str">
        <f t="shared" ref="K18:K21" ca="1" si="11">IFERROR(INDIRECT("'"&amp;$A18&amp;"'!"&amp;"G"&amp;COLUMN(C$12)+7),"")</f>
        <v>Salim2</v>
      </c>
      <c r="L18" s="77" t="str">
        <f t="shared" ref="L18:L21" ca="1" si="12">IFERROR(INDIRECT("'"&amp;$A18&amp;"'!"&amp;"G"&amp;COLUMN(D$12)+7),"")</f>
        <v>Salim3</v>
      </c>
      <c r="M18" s="77" t="str">
        <f t="shared" ref="M18:M21" ca="1" si="13">IFERROR(INDIRECT("'"&amp;$A18&amp;"'!"&amp;"G"&amp;COLUMN(E$12)+7),"")</f>
        <v>Salim4</v>
      </c>
      <c r="N18" s="77" t="str">
        <f t="shared" ref="N18:N21" ca="1" si="14">IFERROR(INDIRECT("'"&amp;$A18&amp;"'!"&amp;"G"&amp;COLUMN(F$12)+7),"")</f>
        <v>Salim5</v>
      </c>
      <c r="O18" s="77" t="str">
        <f t="shared" ref="O18:O21" ca="1" si="15">IFERROR(INDIRECT("'"&amp;$A18&amp;"'!"&amp;"G"&amp;COLUMN(G$12)+7),"")</f>
        <v>Salim6</v>
      </c>
      <c r="P18" s="77" t="str">
        <f t="shared" ref="P18:P21" ca="1" si="16">IFERROR(INDIRECT("'"&amp;$A18&amp;"'!"&amp;"G"&amp;COLUMN(H$12)+7),"")</f>
        <v>Salim7</v>
      </c>
      <c r="Q18" s="73" t="str">
        <f t="shared" ca="1" si="5"/>
        <v/>
      </c>
    </row>
    <row r="19" spans="1:17" ht="14.25" customHeight="1">
      <c r="A19" s="75" t="s">
        <v>135</v>
      </c>
      <c r="B19" s="75"/>
      <c r="C19" s="75">
        <f t="shared" ca="1" si="6"/>
        <v>0</v>
      </c>
      <c r="D19" s="75">
        <f t="shared" ca="1" si="7"/>
        <v>0</v>
      </c>
      <c r="E19" s="75">
        <f t="shared" ca="1" si="0"/>
        <v>0</v>
      </c>
      <c r="F19" s="75">
        <f t="shared" ca="1" si="1"/>
        <v>0</v>
      </c>
      <c r="G19" s="76" t="str">
        <f t="shared" ca="1" si="2"/>
        <v/>
      </c>
      <c r="H19" s="75"/>
      <c r="I19" s="77" t="str">
        <f t="shared" ca="1" si="9"/>
        <v>Salim0</v>
      </c>
      <c r="J19" s="77" t="str">
        <f t="shared" ca="1" si="10"/>
        <v>Salim1</v>
      </c>
      <c r="K19" s="77" t="str">
        <f t="shared" ca="1" si="11"/>
        <v>Salim2</v>
      </c>
      <c r="L19" s="77" t="str">
        <f t="shared" ca="1" si="12"/>
        <v>Salim3</v>
      </c>
      <c r="M19" s="77" t="str">
        <f t="shared" ca="1" si="13"/>
        <v>Salim4</v>
      </c>
      <c r="N19" s="77" t="str">
        <f t="shared" ca="1" si="14"/>
        <v>Salim5</v>
      </c>
      <c r="O19" s="77" t="str">
        <f t="shared" ca="1" si="15"/>
        <v>Salim6</v>
      </c>
      <c r="P19" s="77" t="str">
        <f t="shared" ca="1" si="16"/>
        <v>Salim7</v>
      </c>
      <c r="Q19" s="73" t="str">
        <f t="shared" ca="1" si="5"/>
        <v/>
      </c>
    </row>
    <row r="20" spans="1:17" ht="14.25" customHeight="1">
      <c r="A20" s="75" t="s">
        <v>136</v>
      </c>
      <c r="B20" s="75"/>
      <c r="C20" s="75" t="str">
        <f t="shared" ca="1" si="6"/>
        <v xml:space="preserve">   knnojkjk</v>
      </c>
      <c r="D20" s="75" t="str">
        <f t="shared" ca="1" si="7"/>
        <v xml:space="preserve">   knnojkjk</v>
      </c>
      <c r="E20" s="75">
        <f t="shared" ca="1" si="0"/>
        <v>0</v>
      </c>
      <c r="F20" s="75">
        <f t="shared" ca="1" si="1"/>
        <v>0</v>
      </c>
      <c r="G20" s="76" t="str">
        <f t="shared" ca="1" si="2"/>
        <v/>
      </c>
      <c r="H20" s="75"/>
      <c r="I20" s="77" t="str">
        <f t="shared" ca="1" si="9"/>
        <v>Salim0</v>
      </c>
      <c r="J20" s="77" t="str">
        <f t="shared" ca="1" si="10"/>
        <v>Salim1</v>
      </c>
      <c r="K20" s="77" t="str">
        <f t="shared" ca="1" si="11"/>
        <v>Salim2</v>
      </c>
      <c r="L20" s="77" t="str">
        <f t="shared" ca="1" si="12"/>
        <v>Salim3</v>
      </c>
      <c r="M20" s="77" t="str">
        <f t="shared" ca="1" si="13"/>
        <v>Salim4</v>
      </c>
      <c r="N20" s="77" t="str">
        <f t="shared" ca="1" si="14"/>
        <v>Salim5</v>
      </c>
      <c r="O20" s="77" t="str">
        <f t="shared" ca="1" si="15"/>
        <v>Salim6</v>
      </c>
      <c r="P20" s="77" t="str">
        <f t="shared" ca="1" si="16"/>
        <v>Salim7</v>
      </c>
      <c r="Q20" s="73" t="str">
        <f t="shared" ca="1" si="5"/>
        <v/>
      </c>
    </row>
    <row r="21" spans="1:17" ht="14.25" customHeight="1">
      <c r="A21" s="75" t="s">
        <v>137</v>
      </c>
      <c r="B21" s="75"/>
      <c r="C21" s="75">
        <f t="shared" ca="1" si="6"/>
        <v>0</v>
      </c>
      <c r="D21" s="75">
        <f t="shared" ca="1" si="7"/>
        <v>0</v>
      </c>
      <c r="E21" s="75">
        <f t="shared" ca="1" si="0"/>
        <v>0</v>
      </c>
      <c r="F21" s="75">
        <f t="shared" ca="1" si="1"/>
        <v>0</v>
      </c>
      <c r="G21" s="76" t="str">
        <f t="shared" ca="1" si="2"/>
        <v/>
      </c>
      <c r="H21" s="75"/>
      <c r="I21" s="77" t="str">
        <f t="shared" ca="1" si="9"/>
        <v>Salim0</v>
      </c>
      <c r="J21" s="77" t="str">
        <f t="shared" ca="1" si="10"/>
        <v>Salim1</v>
      </c>
      <c r="K21" s="77" t="str">
        <f t="shared" ca="1" si="11"/>
        <v>Salim2</v>
      </c>
      <c r="L21" s="77" t="str">
        <f t="shared" ca="1" si="12"/>
        <v>Salim3</v>
      </c>
      <c r="M21" s="77" t="str">
        <f t="shared" ca="1" si="13"/>
        <v>Salim4</v>
      </c>
      <c r="N21" s="77" t="str">
        <f t="shared" ca="1" si="14"/>
        <v>Salim5</v>
      </c>
      <c r="O21" s="77" t="str">
        <f t="shared" ca="1" si="15"/>
        <v>Salim6</v>
      </c>
      <c r="P21" s="77" t="str">
        <f t="shared" ca="1" si="16"/>
        <v>Salim7</v>
      </c>
      <c r="Q21" s="73" t="str">
        <f t="shared" ca="1" si="5"/>
        <v/>
      </c>
    </row>
    <row r="22" spans="1:17" customFormat="1" ht="14.25" customHeight="1"/>
    <row r="23" spans="1:17" customFormat="1" ht="14.25" customHeight="1"/>
    <row r="24" spans="1:17" customFormat="1" ht="14.25" customHeight="1"/>
    <row r="25" spans="1:17" customFormat="1" ht="14.25" customHeight="1"/>
    <row r="26" spans="1:17" customFormat="1" ht="14.25" customHeight="1"/>
    <row r="27" spans="1:17" customFormat="1" ht="14.25" customHeight="1"/>
    <row r="28" spans="1:17" customFormat="1" ht="14.25" customHeight="1"/>
    <row r="29" spans="1:17" customFormat="1" ht="14.25" customHeight="1"/>
    <row r="30" spans="1:17" customFormat="1" ht="14.25" customHeight="1"/>
    <row r="31" spans="1:17" customFormat="1" ht="14.25" customHeight="1"/>
    <row r="32" spans="1:17" customFormat="1" ht="14.25" customHeight="1"/>
    <row r="33" spans="1:17" customFormat="1" ht="14.25" customHeight="1"/>
    <row r="34" spans="1:17" customFormat="1" ht="14.25" customHeight="1"/>
    <row r="35" spans="1:17" customFormat="1" ht="14.25" customHeight="1"/>
    <row r="36" spans="1:17" customFormat="1" ht="14.25" customHeight="1"/>
    <row r="37" spans="1:17" customFormat="1" ht="14.25" customHeight="1"/>
    <row r="38" spans="1:17" customFormat="1" ht="14.25" customHeight="1"/>
    <row r="39" spans="1:17" customFormat="1" ht="14.25" customHeight="1"/>
    <row r="40" spans="1:17" customFormat="1" ht="14.25" customHeight="1"/>
    <row r="41" spans="1:17" customFormat="1" ht="14.25" customHeight="1"/>
    <row r="42" spans="1:17" customFormat="1" ht="14.25" customHeight="1"/>
    <row r="43" spans="1:17" customFormat="1" ht="14.25" customHeight="1"/>
    <row r="44" spans="1:17" customFormat="1" ht="14.25" customHeight="1"/>
    <row r="45" spans="1:17" customFormat="1" ht="14.25" customHeight="1"/>
    <row r="46" spans="1:17" ht="14.25" customHeight="1">
      <c r="A46" s="5">
        <f t="shared" ref="A24:A46" si="17">ROW($A34)</f>
        <v>34</v>
      </c>
      <c r="B46" s="15"/>
      <c r="C46" s="16"/>
      <c r="D46" s="16"/>
      <c r="E46" s="15">
        <f ca="1">SUBTOTAL(101,التقرير_العام!$E$16:$E$45)</f>
        <v>0</v>
      </c>
      <c r="F46" s="15">
        <f ca="1">SUBTOTAL(101,التقرير_العام!$F$16:$F$45)</f>
        <v>0</v>
      </c>
      <c r="G46" s="16" t="e">
        <f ca="1">التقرير_العام!$F$46/التقرير_العام!$E$46</f>
        <v>#DIV/0!</v>
      </c>
      <c r="H46" s="5"/>
      <c r="I46" s="17" t="str">
        <f t="shared" ref="I46:Q46" ca="1" si="18">IFERROR(AVERAGE(I16:I45),"")</f>
        <v/>
      </c>
      <c r="J46" s="17" t="str">
        <f t="shared" ca="1" si="18"/>
        <v/>
      </c>
      <c r="K46" s="17" t="str">
        <f t="shared" ca="1" si="18"/>
        <v/>
      </c>
      <c r="L46" s="17" t="str">
        <f t="shared" ca="1" si="18"/>
        <v/>
      </c>
      <c r="M46" s="17" t="str">
        <f t="shared" ca="1" si="18"/>
        <v/>
      </c>
      <c r="N46" s="17" t="str">
        <f t="shared" ca="1" si="18"/>
        <v/>
      </c>
      <c r="O46" s="17" t="str">
        <f t="shared" ca="1" si="18"/>
        <v/>
      </c>
      <c r="P46" s="17" t="str">
        <f t="shared" ca="1" si="18"/>
        <v/>
      </c>
      <c r="Q46" s="17" t="str">
        <f t="shared" ca="1" si="18"/>
        <v/>
      </c>
    </row>
    <row r="47" spans="1:17" ht="14.25" customHeight="1">
      <c r="A47" s="5"/>
      <c r="B47" s="5"/>
      <c r="C47" s="5"/>
      <c r="D47" s="5"/>
      <c r="E47" s="5"/>
      <c r="F47" s="5"/>
      <c r="G47" s="5"/>
      <c r="H47" s="5"/>
      <c r="I47" s="5"/>
      <c r="J47" s="5"/>
      <c r="K47" s="5"/>
      <c r="L47" s="5"/>
      <c r="M47" s="5"/>
      <c r="N47" s="5"/>
      <c r="O47" s="5"/>
      <c r="P47" s="5"/>
      <c r="Q47" s="5"/>
    </row>
    <row r="48" spans="1:17" ht="14.25" customHeight="1">
      <c r="A48" s="5"/>
      <c r="B48" s="5"/>
      <c r="C48" s="5"/>
      <c r="D48" s="5"/>
      <c r="E48" s="5"/>
      <c r="F48" s="5"/>
      <c r="G48" s="5"/>
      <c r="H48" s="5"/>
      <c r="I48" s="5"/>
      <c r="J48" s="5"/>
      <c r="K48" s="5"/>
      <c r="L48" s="5"/>
      <c r="M48" s="5"/>
      <c r="N48" s="5"/>
      <c r="O48" s="5"/>
      <c r="P48" s="5"/>
      <c r="Q48" s="5"/>
    </row>
    <row r="49" spans="1:17" ht="14.25" customHeight="1">
      <c r="A49" s="5"/>
      <c r="B49" s="5"/>
      <c r="C49" s="5"/>
      <c r="D49" s="5"/>
      <c r="E49" s="5"/>
      <c r="F49" s="5"/>
      <c r="G49" s="5"/>
      <c r="H49" s="5"/>
      <c r="I49" s="5"/>
      <c r="J49" s="5"/>
      <c r="K49" s="5"/>
      <c r="L49" s="5"/>
      <c r="M49" s="5"/>
      <c r="N49" s="5"/>
      <c r="O49" s="5"/>
      <c r="P49" s="5"/>
      <c r="Q49" s="5"/>
    </row>
    <row r="50" spans="1:17" ht="14.25" customHeight="1">
      <c r="A50" s="5"/>
      <c r="B50" s="5"/>
      <c r="C50" s="5"/>
      <c r="D50" s="5"/>
      <c r="E50" s="5"/>
      <c r="F50" s="5"/>
      <c r="G50" s="5"/>
      <c r="H50" s="5"/>
      <c r="I50" s="5"/>
      <c r="J50" s="5"/>
      <c r="K50" s="5"/>
      <c r="L50" s="5"/>
      <c r="M50" s="5"/>
      <c r="N50" s="5"/>
      <c r="O50" s="5"/>
      <c r="P50" s="5"/>
      <c r="Q50" s="5"/>
    </row>
    <row r="51" spans="1:17" ht="14.25" customHeight="1">
      <c r="A51" s="5"/>
      <c r="B51" s="5"/>
      <c r="C51" s="5"/>
      <c r="D51" s="5"/>
      <c r="E51" s="5"/>
      <c r="F51" s="5"/>
      <c r="G51" s="5"/>
      <c r="H51" s="5"/>
      <c r="I51" s="5"/>
      <c r="J51" s="5"/>
      <c r="K51" s="5"/>
      <c r="L51" s="5"/>
      <c r="M51" s="5"/>
      <c r="N51" s="5"/>
      <c r="O51" s="5"/>
      <c r="P51" s="5"/>
      <c r="Q51" s="5"/>
    </row>
    <row r="52" spans="1:17" ht="14.25" customHeight="1">
      <c r="A52" s="5"/>
      <c r="B52" s="5"/>
      <c r="C52" s="5"/>
      <c r="D52" s="5"/>
      <c r="E52" s="5"/>
      <c r="F52" s="5"/>
      <c r="G52" s="5"/>
      <c r="H52" s="5"/>
      <c r="I52" s="5"/>
      <c r="J52" s="5"/>
      <c r="K52" s="5"/>
      <c r="L52" s="5"/>
      <c r="M52" s="5"/>
      <c r="N52" s="5"/>
      <c r="O52" s="5"/>
      <c r="P52" s="5"/>
      <c r="Q52" s="5"/>
    </row>
    <row r="53" spans="1:17" ht="14.25" customHeight="1">
      <c r="A53" s="5"/>
      <c r="B53" s="5"/>
      <c r="C53" s="5"/>
      <c r="D53" s="5"/>
      <c r="E53" s="5"/>
      <c r="F53" s="5"/>
      <c r="G53" s="5"/>
      <c r="H53" s="5"/>
      <c r="I53" s="5"/>
      <c r="J53" s="5"/>
      <c r="K53" s="5"/>
      <c r="L53" s="5"/>
      <c r="M53" s="5"/>
      <c r="N53" s="5"/>
      <c r="O53" s="5"/>
      <c r="P53" s="5"/>
      <c r="Q53" s="5"/>
    </row>
    <row r="54" spans="1:17" ht="14.25" customHeight="1">
      <c r="A54" s="5"/>
      <c r="B54" s="5"/>
      <c r="C54" s="5"/>
      <c r="D54" s="5"/>
      <c r="E54" s="5"/>
      <c r="F54" s="5"/>
      <c r="G54" s="5"/>
      <c r="H54" s="5"/>
      <c r="I54" s="5"/>
      <c r="J54" s="5"/>
      <c r="K54" s="5"/>
      <c r="L54" s="5"/>
      <c r="M54" s="5"/>
      <c r="N54" s="5"/>
      <c r="O54" s="5"/>
      <c r="P54" s="5"/>
      <c r="Q54" s="5"/>
    </row>
    <row r="55" spans="1:17" ht="14.25" customHeight="1">
      <c r="A55" s="5"/>
      <c r="B55" s="5"/>
      <c r="C55" s="5"/>
      <c r="D55" s="5"/>
      <c r="E55" s="5"/>
      <c r="F55" s="5"/>
      <c r="G55" s="5"/>
      <c r="H55" s="5"/>
      <c r="I55" s="5"/>
      <c r="J55" s="5"/>
      <c r="K55" s="5"/>
      <c r="L55" s="5"/>
      <c r="M55" s="5"/>
      <c r="N55" s="5"/>
      <c r="O55" s="5"/>
      <c r="P55" s="5"/>
      <c r="Q55" s="5"/>
    </row>
    <row r="56" spans="1:17" ht="14.25" customHeight="1">
      <c r="A56" s="5"/>
      <c r="B56" s="5"/>
      <c r="C56" s="5"/>
      <c r="D56" s="5"/>
      <c r="E56" s="5"/>
      <c r="F56" s="5"/>
      <c r="G56" s="5"/>
      <c r="H56" s="5"/>
      <c r="I56" s="5"/>
      <c r="J56" s="5"/>
      <c r="K56" s="5"/>
      <c r="L56" s="5"/>
      <c r="M56" s="5"/>
      <c r="N56" s="5"/>
      <c r="O56" s="5"/>
      <c r="P56" s="5"/>
      <c r="Q56" s="5"/>
    </row>
    <row r="57" spans="1:17" ht="14.25" customHeight="1">
      <c r="A57" s="5"/>
      <c r="B57" s="5"/>
      <c r="C57" s="5"/>
      <c r="D57" s="5"/>
      <c r="E57" s="5"/>
      <c r="F57" s="5"/>
      <c r="G57" s="5"/>
      <c r="H57" s="5"/>
      <c r="I57" s="5"/>
      <c r="J57" s="5"/>
      <c r="K57" s="5"/>
      <c r="L57" s="5"/>
      <c r="M57" s="5"/>
      <c r="N57" s="5"/>
      <c r="O57" s="5"/>
      <c r="P57" s="5"/>
      <c r="Q57" s="5"/>
    </row>
    <row r="58" spans="1:17" ht="14.25" customHeight="1">
      <c r="A58" s="5"/>
      <c r="B58" s="5"/>
      <c r="C58" s="5"/>
      <c r="D58" s="5"/>
      <c r="E58" s="5"/>
      <c r="F58" s="5"/>
      <c r="G58" s="5"/>
      <c r="H58" s="5"/>
      <c r="I58" s="5"/>
      <c r="J58" s="5"/>
      <c r="K58" s="5"/>
      <c r="L58" s="5"/>
      <c r="M58" s="5"/>
      <c r="N58" s="5"/>
      <c r="O58" s="5"/>
      <c r="P58" s="5"/>
      <c r="Q58" s="5"/>
    </row>
    <row r="59" spans="1:17" ht="14.25" customHeight="1">
      <c r="A59" s="5"/>
      <c r="B59" s="5"/>
      <c r="C59" s="5"/>
      <c r="D59" s="5"/>
      <c r="E59" s="5"/>
      <c r="F59" s="5"/>
      <c r="G59" s="5"/>
      <c r="H59" s="5"/>
      <c r="I59" s="5"/>
      <c r="J59" s="5"/>
      <c r="K59" s="5"/>
      <c r="L59" s="5"/>
      <c r="M59" s="5"/>
      <c r="N59" s="5"/>
      <c r="O59" s="5"/>
      <c r="P59" s="5"/>
      <c r="Q59" s="5"/>
    </row>
    <row r="60" spans="1:17" ht="14.25" customHeight="1">
      <c r="A60" s="5"/>
      <c r="B60" s="5"/>
      <c r="C60" s="5"/>
      <c r="D60" s="5"/>
      <c r="E60" s="5"/>
      <c r="F60" s="5"/>
      <c r="G60" s="5"/>
      <c r="H60" s="5"/>
      <c r="I60" s="5"/>
      <c r="J60" s="5"/>
      <c r="K60" s="5"/>
      <c r="L60" s="5"/>
      <c r="M60" s="5"/>
      <c r="N60" s="5"/>
      <c r="O60" s="5"/>
      <c r="P60" s="5"/>
      <c r="Q60" s="5"/>
    </row>
    <row r="61" spans="1:17" ht="14.25" customHeight="1">
      <c r="A61" s="5"/>
      <c r="B61" s="5"/>
      <c r="C61" s="5"/>
      <c r="D61" s="5"/>
      <c r="E61" s="5"/>
      <c r="F61" s="5"/>
      <c r="G61" s="5"/>
      <c r="H61" s="5"/>
      <c r="I61" s="5"/>
      <c r="J61" s="5"/>
      <c r="K61" s="5"/>
      <c r="L61" s="5"/>
      <c r="M61" s="5"/>
      <c r="N61" s="5"/>
      <c r="O61" s="5"/>
      <c r="P61" s="5"/>
      <c r="Q61" s="5"/>
    </row>
    <row r="62" spans="1:17" ht="14.25" customHeight="1">
      <c r="A62" s="5"/>
      <c r="B62" s="5"/>
      <c r="C62" s="5"/>
      <c r="D62" s="5"/>
      <c r="E62" s="5"/>
      <c r="F62" s="5"/>
      <c r="G62" s="5"/>
      <c r="H62" s="5"/>
      <c r="I62" s="5"/>
      <c r="J62" s="5"/>
      <c r="K62" s="5"/>
      <c r="L62" s="5"/>
      <c r="M62" s="5"/>
      <c r="N62" s="5"/>
      <c r="O62" s="5"/>
      <c r="P62" s="5"/>
      <c r="Q62" s="5"/>
    </row>
    <row r="63" spans="1:17" ht="14.25" customHeight="1">
      <c r="A63" s="5"/>
      <c r="B63" s="5"/>
      <c r="C63" s="5"/>
      <c r="D63" s="5"/>
      <c r="E63" s="5"/>
      <c r="F63" s="5"/>
      <c r="G63" s="5"/>
      <c r="H63" s="5"/>
      <c r="I63" s="5"/>
      <c r="J63" s="5"/>
      <c r="K63" s="5"/>
      <c r="L63" s="5"/>
      <c r="M63" s="5"/>
      <c r="N63" s="5"/>
      <c r="O63" s="5"/>
      <c r="P63" s="5"/>
      <c r="Q63" s="5"/>
    </row>
    <row r="64" spans="1:17" ht="14.25" customHeight="1">
      <c r="A64" s="5"/>
      <c r="B64" s="5"/>
      <c r="C64" s="5"/>
      <c r="D64" s="5"/>
      <c r="E64" s="5"/>
      <c r="F64" s="5"/>
      <c r="G64" s="5"/>
      <c r="H64" s="5"/>
      <c r="I64" s="5"/>
      <c r="J64" s="5"/>
      <c r="K64" s="5"/>
      <c r="L64" s="5"/>
      <c r="M64" s="5"/>
      <c r="N64" s="5"/>
      <c r="O64" s="5"/>
      <c r="P64" s="5"/>
      <c r="Q64" s="5"/>
    </row>
    <row r="65" spans="1:17" ht="14.25" customHeight="1">
      <c r="A65" s="5"/>
      <c r="B65" s="5"/>
      <c r="C65" s="5"/>
      <c r="D65" s="5"/>
      <c r="E65" s="5"/>
      <c r="F65" s="5"/>
      <c r="G65" s="5"/>
      <c r="H65" s="5"/>
      <c r="I65" s="5"/>
      <c r="J65" s="5"/>
      <c r="K65" s="5"/>
      <c r="L65" s="5"/>
      <c r="M65" s="5"/>
      <c r="N65" s="5"/>
      <c r="O65" s="5"/>
      <c r="P65" s="5"/>
      <c r="Q65" s="5"/>
    </row>
    <row r="66" spans="1:17" ht="14.25" customHeight="1">
      <c r="A66" s="5"/>
      <c r="B66" s="5"/>
      <c r="C66" s="5"/>
      <c r="D66" s="5"/>
      <c r="E66" s="5"/>
      <c r="F66" s="5"/>
      <c r="G66" s="5"/>
      <c r="H66" s="5"/>
      <c r="I66" s="5"/>
      <c r="J66" s="5"/>
      <c r="K66" s="5"/>
      <c r="L66" s="5"/>
      <c r="M66" s="5"/>
      <c r="N66" s="5"/>
      <c r="O66" s="5"/>
      <c r="P66" s="5"/>
      <c r="Q66" s="5"/>
    </row>
    <row r="67" spans="1:17" ht="14.25" customHeight="1">
      <c r="A67" s="5"/>
      <c r="B67" s="5"/>
      <c r="C67" s="5"/>
      <c r="D67" s="5"/>
      <c r="E67" s="5"/>
      <c r="F67" s="5"/>
      <c r="G67" s="5"/>
      <c r="H67" s="5"/>
      <c r="I67" s="5"/>
      <c r="J67" s="5"/>
      <c r="K67" s="5"/>
      <c r="L67" s="5"/>
      <c r="M67" s="5"/>
      <c r="N67" s="5"/>
      <c r="O67" s="5"/>
      <c r="P67" s="5"/>
      <c r="Q67" s="5"/>
    </row>
    <row r="68" spans="1:17" ht="14.25" customHeight="1">
      <c r="A68" s="5"/>
      <c r="B68" s="5"/>
      <c r="C68" s="5"/>
      <c r="D68" s="5"/>
      <c r="E68" s="5"/>
      <c r="F68" s="5"/>
      <c r="G68" s="5"/>
      <c r="H68" s="5"/>
      <c r="I68" s="5"/>
      <c r="J68" s="5"/>
      <c r="K68" s="5"/>
      <c r="L68" s="5"/>
      <c r="M68" s="5"/>
      <c r="N68" s="5"/>
      <c r="O68" s="5"/>
      <c r="P68" s="5"/>
      <c r="Q68" s="5"/>
    </row>
    <row r="69" spans="1:17" ht="14.25" customHeight="1">
      <c r="A69" s="5"/>
      <c r="B69" s="5"/>
      <c r="C69" s="5"/>
      <c r="D69" s="5"/>
      <c r="E69" s="5"/>
      <c r="F69" s="5"/>
      <c r="G69" s="5"/>
      <c r="H69" s="5"/>
      <c r="I69" s="5"/>
      <c r="J69" s="5"/>
      <c r="K69" s="5"/>
      <c r="L69" s="5"/>
      <c r="M69" s="5"/>
      <c r="N69" s="5"/>
      <c r="O69" s="5"/>
      <c r="P69" s="5"/>
      <c r="Q69" s="5"/>
    </row>
    <row r="70" spans="1:17" ht="14.25" customHeight="1">
      <c r="A70" s="5"/>
      <c r="B70" s="5"/>
      <c r="C70" s="5"/>
      <c r="D70" s="5"/>
      <c r="E70" s="5"/>
      <c r="F70" s="5"/>
      <c r="G70" s="5"/>
      <c r="H70" s="5"/>
      <c r="I70" s="5"/>
      <c r="J70" s="5"/>
      <c r="K70" s="5"/>
      <c r="L70" s="5"/>
      <c r="M70" s="5"/>
      <c r="N70" s="5"/>
      <c r="O70" s="5"/>
      <c r="P70" s="5"/>
      <c r="Q70" s="5"/>
    </row>
    <row r="71" spans="1:17" ht="14.25" customHeight="1">
      <c r="A71" s="5"/>
      <c r="B71" s="5"/>
      <c r="C71" s="5"/>
      <c r="D71" s="5"/>
      <c r="E71" s="5"/>
      <c r="F71" s="5"/>
      <c r="G71" s="5"/>
      <c r="H71" s="5"/>
      <c r="I71" s="5"/>
      <c r="J71" s="5"/>
      <c r="K71" s="5"/>
      <c r="L71" s="5"/>
      <c r="M71" s="5"/>
      <c r="N71" s="5"/>
      <c r="O71" s="5"/>
      <c r="P71" s="5"/>
      <c r="Q71" s="5"/>
    </row>
    <row r="72" spans="1:17" ht="14.25" customHeight="1">
      <c r="A72" s="5"/>
      <c r="B72" s="5"/>
      <c r="C72" s="5"/>
      <c r="D72" s="5"/>
      <c r="E72" s="5"/>
      <c r="F72" s="5"/>
      <c r="G72" s="5"/>
      <c r="H72" s="5"/>
      <c r="I72" s="5"/>
      <c r="J72" s="5"/>
      <c r="K72" s="5"/>
      <c r="L72" s="5"/>
      <c r="M72" s="5"/>
      <c r="N72" s="5"/>
      <c r="O72" s="5"/>
      <c r="P72" s="5"/>
      <c r="Q72" s="5"/>
    </row>
    <row r="73" spans="1:17" ht="14.25" customHeight="1">
      <c r="A73" s="5"/>
      <c r="B73" s="5"/>
      <c r="C73" s="5"/>
      <c r="D73" s="5"/>
      <c r="E73" s="5"/>
      <c r="F73" s="5"/>
      <c r="G73" s="5"/>
      <c r="H73" s="5"/>
      <c r="I73" s="5"/>
      <c r="J73" s="5"/>
      <c r="K73" s="5"/>
      <c r="L73" s="5"/>
      <c r="M73" s="5"/>
      <c r="N73" s="5"/>
      <c r="O73" s="5"/>
      <c r="P73" s="5"/>
      <c r="Q73" s="5"/>
    </row>
    <row r="74" spans="1:17" ht="14.25" customHeight="1">
      <c r="A74" s="5"/>
      <c r="B74" s="5"/>
      <c r="C74" s="5"/>
      <c r="D74" s="5"/>
      <c r="E74" s="5"/>
      <c r="F74" s="5"/>
      <c r="G74" s="5"/>
      <c r="H74" s="5"/>
      <c r="I74" s="5"/>
      <c r="J74" s="5"/>
      <c r="K74" s="5"/>
      <c r="L74" s="5"/>
      <c r="M74" s="5"/>
      <c r="N74" s="5"/>
      <c r="O74" s="5"/>
      <c r="P74" s="5"/>
      <c r="Q74" s="5"/>
    </row>
    <row r="75" spans="1:17" ht="14.25" customHeight="1">
      <c r="A75" s="5"/>
      <c r="B75" s="5"/>
      <c r="C75" s="5"/>
      <c r="D75" s="5"/>
      <c r="E75" s="5"/>
      <c r="F75" s="5"/>
      <c r="G75" s="5"/>
      <c r="H75" s="5"/>
      <c r="I75" s="5"/>
      <c r="J75" s="5"/>
      <c r="K75" s="5"/>
      <c r="L75" s="5"/>
      <c r="M75" s="5"/>
      <c r="N75" s="5"/>
      <c r="O75" s="5"/>
      <c r="P75" s="5"/>
      <c r="Q75" s="5"/>
    </row>
    <row r="76" spans="1:17" ht="14.25" customHeight="1">
      <c r="A76" s="5"/>
      <c r="B76" s="5"/>
      <c r="C76" s="5"/>
      <c r="D76" s="5"/>
      <c r="E76" s="5"/>
      <c r="F76" s="5"/>
      <c r="G76" s="5"/>
      <c r="H76" s="5"/>
      <c r="I76" s="5"/>
      <c r="J76" s="5"/>
      <c r="K76" s="5"/>
      <c r="L76" s="5"/>
      <c r="M76" s="5"/>
      <c r="N76" s="5"/>
      <c r="O76" s="5"/>
      <c r="P76" s="5"/>
      <c r="Q76" s="5"/>
    </row>
    <row r="77" spans="1:17" ht="14.25" customHeight="1">
      <c r="A77" s="5"/>
      <c r="B77" s="5"/>
      <c r="C77" s="5"/>
      <c r="D77" s="5"/>
      <c r="E77" s="5"/>
      <c r="F77" s="5"/>
      <c r="G77" s="5"/>
      <c r="H77" s="5"/>
      <c r="I77" s="5"/>
      <c r="J77" s="5"/>
      <c r="K77" s="5"/>
      <c r="L77" s="5"/>
      <c r="M77" s="5"/>
      <c r="N77" s="5"/>
      <c r="O77" s="5"/>
      <c r="P77" s="5"/>
      <c r="Q77" s="5"/>
    </row>
    <row r="78" spans="1:17" ht="14.25" customHeight="1">
      <c r="A78" s="5"/>
      <c r="B78" s="5"/>
      <c r="C78" s="5"/>
      <c r="D78" s="5"/>
      <c r="E78" s="5"/>
      <c r="F78" s="5"/>
      <c r="G78" s="5"/>
      <c r="H78" s="5"/>
      <c r="I78" s="5"/>
      <c r="J78" s="5"/>
      <c r="K78" s="5"/>
      <c r="L78" s="5"/>
      <c r="M78" s="5"/>
      <c r="N78" s="5"/>
      <c r="O78" s="5"/>
      <c r="P78" s="5"/>
      <c r="Q78" s="5"/>
    </row>
    <row r="79" spans="1:17" ht="14.25" customHeight="1">
      <c r="A79" s="5"/>
      <c r="B79" s="5"/>
      <c r="C79" s="5"/>
      <c r="D79" s="5"/>
      <c r="E79" s="5"/>
      <c r="F79" s="5"/>
      <c r="G79" s="5"/>
      <c r="H79" s="5"/>
      <c r="I79" s="5"/>
      <c r="J79" s="5"/>
      <c r="K79" s="5"/>
      <c r="L79" s="5"/>
      <c r="M79" s="5"/>
      <c r="N79" s="5"/>
      <c r="O79" s="5"/>
      <c r="P79" s="5"/>
      <c r="Q79" s="5"/>
    </row>
    <row r="80" spans="1:17" ht="14.25" customHeight="1">
      <c r="A80" s="5"/>
      <c r="B80" s="5"/>
      <c r="C80" s="5"/>
      <c r="D80" s="5"/>
      <c r="E80" s="5"/>
      <c r="F80" s="5"/>
      <c r="G80" s="5"/>
      <c r="H80" s="5"/>
      <c r="I80" s="5"/>
      <c r="J80" s="5"/>
      <c r="K80" s="5"/>
      <c r="L80" s="5"/>
      <c r="M80" s="5"/>
      <c r="N80" s="5"/>
      <c r="O80" s="5"/>
      <c r="P80" s="5"/>
      <c r="Q80" s="5"/>
    </row>
    <row r="81" spans="1:17" ht="14.25" customHeight="1">
      <c r="A81" s="5"/>
      <c r="B81" s="5"/>
      <c r="C81" s="5"/>
      <c r="D81" s="5"/>
      <c r="E81" s="5"/>
      <c r="F81" s="5"/>
      <c r="G81" s="5"/>
      <c r="H81" s="5"/>
      <c r="I81" s="5"/>
      <c r="J81" s="5"/>
      <c r="K81" s="5"/>
      <c r="L81" s="5"/>
      <c r="M81" s="5"/>
      <c r="N81" s="5"/>
      <c r="O81" s="5"/>
      <c r="P81" s="5"/>
      <c r="Q81" s="5"/>
    </row>
    <row r="82" spans="1:17" ht="14.25" customHeight="1">
      <c r="A82" s="5"/>
      <c r="B82" s="5"/>
      <c r="C82" s="5"/>
      <c r="D82" s="5"/>
      <c r="E82" s="5"/>
      <c r="F82" s="5"/>
      <c r="G82" s="5"/>
      <c r="H82" s="5"/>
      <c r="I82" s="5"/>
      <c r="J82" s="5"/>
      <c r="K82" s="5"/>
      <c r="L82" s="5"/>
      <c r="M82" s="5"/>
      <c r="N82" s="5"/>
      <c r="O82" s="5"/>
      <c r="P82" s="5"/>
      <c r="Q82" s="5"/>
    </row>
    <row r="83" spans="1:17" ht="14.25" customHeight="1">
      <c r="A83" s="5"/>
      <c r="B83" s="5"/>
      <c r="C83" s="5"/>
      <c r="D83" s="5"/>
      <c r="E83" s="5"/>
      <c r="F83" s="5"/>
      <c r="G83" s="5"/>
      <c r="H83" s="5"/>
      <c r="I83" s="5"/>
      <c r="J83" s="5"/>
      <c r="K83" s="5"/>
      <c r="L83" s="5"/>
      <c r="M83" s="5"/>
      <c r="N83" s="5"/>
      <c r="O83" s="5"/>
      <c r="P83" s="5"/>
      <c r="Q83" s="5"/>
    </row>
    <row r="84" spans="1:17" ht="14.25" customHeight="1">
      <c r="A84" s="5"/>
      <c r="B84" s="5"/>
      <c r="C84" s="5"/>
      <c r="D84" s="5"/>
      <c r="E84" s="5"/>
      <c r="F84" s="5"/>
      <c r="G84" s="5"/>
      <c r="H84" s="5"/>
      <c r="I84" s="5"/>
      <c r="J84" s="5"/>
      <c r="K84" s="5"/>
      <c r="L84" s="5"/>
      <c r="M84" s="5"/>
      <c r="N84" s="5"/>
      <c r="O84" s="5"/>
      <c r="P84" s="5"/>
      <c r="Q84" s="5"/>
    </row>
    <row r="85" spans="1:17" ht="14.25" customHeight="1">
      <c r="A85" s="5"/>
      <c r="B85" s="5"/>
      <c r="C85" s="5"/>
      <c r="D85" s="5"/>
      <c r="E85" s="5"/>
      <c r="F85" s="5"/>
      <c r="G85" s="5"/>
      <c r="H85" s="5"/>
      <c r="I85" s="5"/>
      <c r="J85" s="5"/>
      <c r="K85" s="5"/>
      <c r="L85" s="5"/>
      <c r="M85" s="5"/>
      <c r="N85" s="5"/>
      <c r="O85" s="5"/>
      <c r="P85" s="5"/>
      <c r="Q85" s="5"/>
    </row>
    <row r="86" spans="1:17" ht="14.25" customHeight="1">
      <c r="A86" s="5"/>
      <c r="B86" s="5"/>
      <c r="C86" s="5"/>
      <c r="D86" s="5"/>
      <c r="E86" s="5"/>
      <c r="F86" s="5"/>
      <c r="G86" s="5"/>
      <c r="H86" s="5"/>
      <c r="I86" s="5"/>
      <c r="J86" s="5"/>
      <c r="K86" s="5"/>
      <c r="L86" s="5"/>
      <c r="M86" s="5"/>
      <c r="N86" s="5"/>
      <c r="O86" s="5"/>
      <c r="P86" s="5"/>
      <c r="Q86" s="5"/>
    </row>
    <row r="87" spans="1:17" ht="14.25" customHeight="1">
      <c r="A87" s="5"/>
      <c r="B87" s="5"/>
      <c r="C87" s="5"/>
      <c r="D87" s="5"/>
      <c r="E87" s="5"/>
      <c r="F87" s="5"/>
      <c r="G87" s="5"/>
      <c r="H87" s="5"/>
      <c r="I87" s="5"/>
      <c r="J87" s="5"/>
      <c r="K87" s="5"/>
      <c r="L87" s="5"/>
      <c r="M87" s="5"/>
      <c r="N87" s="5"/>
      <c r="O87" s="5"/>
      <c r="P87" s="5"/>
      <c r="Q87" s="5"/>
    </row>
    <row r="88" spans="1:17" ht="14.25" customHeight="1">
      <c r="A88" s="5"/>
      <c r="B88" s="5"/>
      <c r="C88" s="5"/>
      <c r="D88" s="5"/>
      <c r="E88" s="5"/>
      <c r="F88" s="5"/>
      <c r="G88" s="5"/>
      <c r="H88" s="5"/>
      <c r="I88" s="5"/>
      <c r="J88" s="5"/>
      <c r="K88" s="5"/>
      <c r="L88" s="5"/>
      <c r="M88" s="5"/>
      <c r="N88" s="5"/>
      <c r="O88" s="5"/>
      <c r="P88" s="5"/>
      <c r="Q88" s="5"/>
    </row>
    <row r="89" spans="1:17" ht="14.25" customHeight="1">
      <c r="A89" s="5"/>
      <c r="B89" s="5"/>
      <c r="C89" s="5"/>
      <c r="D89" s="5"/>
      <c r="E89" s="5"/>
      <c r="F89" s="5"/>
      <c r="G89" s="5"/>
      <c r="H89" s="5"/>
      <c r="I89" s="5"/>
      <c r="J89" s="5"/>
      <c r="K89" s="5"/>
      <c r="L89" s="5"/>
      <c r="M89" s="5"/>
      <c r="N89" s="5"/>
      <c r="O89" s="5"/>
      <c r="P89" s="5"/>
      <c r="Q89" s="5"/>
    </row>
    <row r="90" spans="1:17" ht="14.25" customHeight="1">
      <c r="A90" s="5"/>
      <c r="B90" s="5"/>
      <c r="C90" s="5"/>
      <c r="D90" s="5"/>
      <c r="E90" s="5"/>
      <c r="F90" s="5"/>
      <c r="G90" s="5"/>
      <c r="H90" s="5"/>
      <c r="I90" s="5"/>
      <c r="J90" s="5"/>
      <c r="K90" s="5"/>
      <c r="L90" s="5"/>
      <c r="M90" s="5"/>
      <c r="N90" s="5"/>
      <c r="O90" s="5"/>
      <c r="P90" s="5"/>
      <c r="Q90" s="5"/>
    </row>
    <row r="91" spans="1:17" ht="14.25" customHeight="1">
      <c r="A91" s="5"/>
      <c r="B91" s="5"/>
      <c r="C91" s="5"/>
      <c r="D91" s="5"/>
      <c r="E91" s="5"/>
      <c r="F91" s="5"/>
      <c r="G91" s="5"/>
      <c r="H91" s="5"/>
      <c r="I91" s="5"/>
      <c r="J91" s="5"/>
      <c r="K91" s="5"/>
      <c r="L91" s="5"/>
      <c r="M91" s="5"/>
      <c r="N91" s="5"/>
      <c r="O91" s="5"/>
      <c r="P91" s="5"/>
      <c r="Q91" s="5"/>
    </row>
    <row r="92" spans="1:17" ht="14.25" customHeight="1">
      <c r="A92" s="5"/>
      <c r="B92" s="5"/>
      <c r="C92" s="5"/>
      <c r="D92" s="5"/>
      <c r="E92" s="5"/>
      <c r="F92" s="5"/>
      <c r="G92" s="5"/>
      <c r="H92" s="5"/>
      <c r="I92" s="5"/>
      <c r="J92" s="5"/>
      <c r="K92" s="5"/>
      <c r="L92" s="5"/>
      <c r="M92" s="5"/>
      <c r="N92" s="5"/>
      <c r="O92" s="5"/>
      <c r="P92" s="5"/>
      <c r="Q92" s="5"/>
    </row>
    <row r="93" spans="1:17" ht="14.25" customHeight="1">
      <c r="A93" s="5"/>
      <c r="B93" s="5"/>
      <c r="C93" s="5"/>
      <c r="D93" s="5"/>
      <c r="E93" s="5"/>
      <c r="F93" s="5"/>
      <c r="G93" s="5"/>
      <c r="H93" s="5"/>
      <c r="I93" s="5"/>
      <c r="J93" s="5"/>
      <c r="K93" s="5"/>
      <c r="L93" s="5"/>
      <c r="M93" s="5"/>
      <c r="N93" s="5"/>
      <c r="O93" s="5"/>
      <c r="P93" s="5"/>
      <c r="Q93" s="5"/>
    </row>
    <row r="94" spans="1:17" ht="14.25" customHeight="1">
      <c r="A94" s="5"/>
      <c r="B94" s="5"/>
      <c r="C94" s="5"/>
      <c r="D94" s="5"/>
      <c r="E94" s="5"/>
      <c r="F94" s="5"/>
      <c r="G94" s="5"/>
      <c r="H94" s="5"/>
      <c r="I94" s="5"/>
      <c r="J94" s="5"/>
      <c r="K94" s="5"/>
      <c r="L94" s="5"/>
      <c r="M94" s="5"/>
      <c r="N94" s="5"/>
      <c r="O94" s="5"/>
      <c r="P94" s="5"/>
      <c r="Q94" s="5"/>
    </row>
    <row r="95" spans="1:17" ht="14.25" customHeight="1">
      <c r="A95" s="5"/>
      <c r="B95" s="5"/>
      <c r="C95" s="5"/>
      <c r="D95" s="5"/>
      <c r="E95" s="5"/>
      <c r="F95" s="5"/>
      <c r="G95" s="5"/>
      <c r="H95" s="5"/>
      <c r="I95" s="5"/>
      <c r="J95" s="5"/>
      <c r="K95" s="5"/>
      <c r="L95" s="5"/>
      <c r="M95" s="5"/>
      <c r="N95" s="5"/>
      <c r="O95" s="5"/>
      <c r="P95" s="5"/>
      <c r="Q95" s="5"/>
    </row>
    <row r="96" spans="1:17" ht="14.25" customHeight="1">
      <c r="A96" s="5"/>
      <c r="B96" s="5"/>
      <c r="C96" s="5"/>
      <c r="D96" s="5"/>
      <c r="E96" s="5"/>
      <c r="F96" s="5"/>
      <c r="G96" s="5"/>
      <c r="H96" s="5"/>
      <c r="I96" s="5"/>
      <c r="J96" s="5"/>
      <c r="K96" s="5"/>
      <c r="L96" s="5"/>
      <c r="M96" s="5"/>
      <c r="N96" s="5"/>
      <c r="O96" s="5"/>
      <c r="P96" s="5"/>
      <c r="Q96" s="5"/>
    </row>
    <row r="97" spans="1:17" ht="14.25" customHeight="1">
      <c r="A97" s="5"/>
      <c r="B97" s="5"/>
      <c r="C97" s="5"/>
      <c r="D97" s="5"/>
      <c r="E97" s="5"/>
      <c r="F97" s="5"/>
      <c r="G97" s="5"/>
      <c r="H97" s="5"/>
      <c r="I97" s="5"/>
      <c r="J97" s="5"/>
      <c r="K97" s="5"/>
      <c r="L97" s="5"/>
      <c r="M97" s="5"/>
      <c r="N97" s="5"/>
      <c r="O97" s="5"/>
      <c r="P97" s="5"/>
      <c r="Q97" s="5"/>
    </row>
    <row r="98" spans="1:17" ht="14.25" customHeight="1">
      <c r="A98" s="5"/>
      <c r="B98" s="5"/>
      <c r="C98" s="5"/>
      <c r="D98" s="5"/>
      <c r="E98" s="5"/>
      <c r="F98" s="5"/>
      <c r="G98" s="5"/>
      <c r="H98" s="5"/>
      <c r="I98" s="5"/>
      <c r="J98" s="5"/>
      <c r="K98" s="5"/>
      <c r="L98" s="5"/>
      <c r="M98" s="5"/>
      <c r="N98" s="5"/>
      <c r="O98" s="5"/>
      <c r="P98" s="5"/>
      <c r="Q98" s="5"/>
    </row>
    <row r="99" spans="1:17" ht="14.25" customHeight="1">
      <c r="A99" s="5"/>
      <c r="B99" s="5"/>
      <c r="C99" s="5"/>
      <c r="D99" s="5"/>
      <c r="E99" s="5"/>
      <c r="F99" s="5"/>
      <c r="G99" s="5"/>
      <c r="H99" s="5"/>
      <c r="I99" s="5"/>
      <c r="J99" s="5"/>
      <c r="K99" s="5"/>
      <c r="L99" s="5"/>
      <c r="M99" s="5"/>
      <c r="N99" s="5"/>
      <c r="O99" s="5"/>
      <c r="P99" s="5"/>
      <c r="Q99" s="5"/>
    </row>
    <row r="100" spans="1:17" ht="14.25" customHeight="1">
      <c r="A100" s="5"/>
      <c r="B100" s="5"/>
      <c r="C100" s="5"/>
      <c r="D100" s="5"/>
      <c r="E100" s="5"/>
      <c r="F100" s="5"/>
      <c r="G100" s="5"/>
      <c r="H100" s="5"/>
      <c r="I100" s="5"/>
      <c r="J100" s="5"/>
      <c r="K100" s="5"/>
      <c r="L100" s="5"/>
      <c r="M100" s="5"/>
      <c r="N100" s="5"/>
      <c r="O100" s="5"/>
      <c r="P100" s="5"/>
      <c r="Q100" s="5"/>
    </row>
    <row r="101" spans="1:17" ht="14.25" customHeight="1">
      <c r="A101" s="5"/>
      <c r="B101" s="5"/>
      <c r="C101" s="5"/>
      <c r="D101" s="5"/>
      <c r="E101" s="5"/>
      <c r="F101" s="5"/>
      <c r="G101" s="5"/>
      <c r="H101" s="5"/>
      <c r="I101" s="5"/>
      <c r="J101" s="5"/>
      <c r="K101" s="5"/>
      <c r="L101" s="5"/>
      <c r="M101" s="5"/>
      <c r="N101" s="5"/>
      <c r="O101" s="5"/>
      <c r="P101" s="5"/>
      <c r="Q101" s="5"/>
    </row>
    <row r="102" spans="1:17" ht="14.25" customHeight="1">
      <c r="A102" s="5"/>
      <c r="B102" s="5"/>
      <c r="C102" s="5"/>
      <c r="D102" s="5"/>
      <c r="E102" s="5"/>
      <c r="F102" s="5"/>
      <c r="G102" s="5"/>
      <c r="H102" s="5"/>
      <c r="I102" s="5"/>
      <c r="J102" s="5"/>
      <c r="K102" s="5"/>
      <c r="L102" s="5"/>
      <c r="M102" s="5"/>
      <c r="N102" s="5"/>
      <c r="O102" s="5"/>
      <c r="P102" s="5"/>
      <c r="Q102" s="5"/>
    </row>
    <row r="103" spans="1:17" ht="14.25" customHeight="1">
      <c r="A103" s="5"/>
      <c r="B103" s="5"/>
      <c r="C103" s="5"/>
      <c r="D103" s="5"/>
      <c r="E103" s="5"/>
      <c r="F103" s="5"/>
      <c r="G103" s="5"/>
      <c r="H103" s="5"/>
      <c r="I103" s="5"/>
      <c r="J103" s="5"/>
      <c r="K103" s="5"/>
      <c r="L103" s="5"/>
      <c r="M103" s="5"/>
      <c r="N103" s="5"/>
      <c r="O103" s="5"/>
      <c r="P103" s="5"/>
      <c r="Q103" s="5"/>
    </row>
    <row r="104" spans="1:17" ht="14.25" customHeight="1">
      <c r="A104" s="5"/>
      <c r="B104" s="5"/>
      <c r="C104" s="5"/>
      <c r="D104" s="5"/>
      <c r="E104" s="5"/>
      <c r="F104" s="5"/>
      <c r="G104" s="5"/>
      <c r="H104" s="5"/>
      <c r="I104" s="5"/>
      <c r="J104" s="5"/>
      <c r="K104" s="5"/>
      <c r="L104" s="5"/>
      <c r="M104" s="5"/>
      <c r="N104" s="5"/>
      <c r="O104" s="5"/>
      <c r="P104" s="5"/>
      <c r="Q104" s="5"/>
    </row>
    <row r="105" spans="1:17" ht="14.25" customHeight="1">
      <c r="A105" s="5"/>
      <c r="B105" s="5"/>
      <c r="C105" s="5"/>
      <c r="D105" s="5"/>
      <c r="E105" s="5"/>
      <c r="F105" s="5"/>
      <c r="G105" s="5"/>
      <c r="H105" s="5"/>
      <c r="I105" s="5"/>
      <c r="J105" s="5"/>
      <c r="K105" s="5"/>
      <c r="L105" s="5"/>
      <c r="M105" s="5"/>
      <c r="N105" s="5"/>
      <c r="O105" s="5"/>
      <c r="P105" s="5"/>
      <c r="Q105" s="5"/>
    </row>
    <row r="106" spans="1:17" ht="14.25" customHeight="1">
      <c r="A106" s="5"/>
      <c r="B106" s="5"/>
      <c r="C106" s="5"/>
      <c r="D106" s="5"/>
      <c r="E106" s="5"/>
      <c r="F106" s="5"/>
      <c r="G106" s="5"/>
      <c r="H106" s="5"/>
      <c r="I106" s="5"/>
      <c r="J106" s="5"/>
      <c r="K106" s="5"/>
      <c r="L106" s="5"/>
      <c r="M106" s="5"/>
      <c r="N106" s="5"/>
      <c r="O106" s="5"/>
      <c r="P106" s="5"/>
      <c r="Q106" s="5"/>
    </row>
    <row r="107" spans="1:17" ht="14.25" customHeight="1">
      <c r="A107" s="5"/>
      <c r="B107" s="5"/>
      <c r="C107" s="5"/>
      <c r="D107" s="5"/>
      <c r="E107" s="5"/>
      <c r="F107" s="5"/>
      <c r="G107" s="5"/>
      <c r="H107" s="5"/>
      <c r="I107" s="5"/>
      <c r="J107" s="5"/>
      <c r="K107" s="5"/>
      <c r="L107" s="5"/>
      <c r="M107" s="5"/>
      <c r="N107" s="5"/>
      <c r="O107" s="5"/>
      <c r="P107" s="5"/>
      <c r="Q107" s="5"/>
    </row>
    <row r="108" spans="1:17" ht="14.25" customHeight="1">
      <c r="A108" s="5"/>
      <c r="B108" s="5"/>
      <c r="C108" s="5"/>
      <c r="D108" s="5"/>
      <c r="E108" s="5"/>
      <c r="F108" s="5"/>
      <c r="G108" s="5"/>
      <c r="H108" s="5"/>
      <c r="I108" s="5"/>
      <c r="J108" s="5"/>
      <c r="K108" s="5"/>
      <c r="L108" s="5"/>
      <c r="M108" s="5"/>
      <c r="N108" s="5"/>
      <c r="O108" s="5"/>
      <c r="P108" s="5"/>
      <c r="Q108" s="5"/>
    </row>
    <row r="109" spans="1:17" ht="14.25" customHeight="1">
      <c r="A109" s="5"/>
      <c r="B109" s="5"/>
      <c r="C109" s="5"/>
      <c r="D109" s="5"/>
      <c r="E109" s="5"/>
      <c r="F109" s="5"/>
      <c r="G109" s="5"/>
      <c r="H109" s="5"/>
      <c r="I109" s="5"/>
      <c r="J109" s="5"/>
      <c r="K109" s="5"/>
      <c r="L109" s="5"/>
      <c r="M109" s="5"/>
      <c r="N109" s="5"/>
      <c r="O109" s="5"/>
      <c r="P109" s="5"/>
      <c r="Q109" s="5"/>
    </row>
    <row r="110" spans="1:17" ht="14.25" customHeight="1">
      <c r="A110" s="5"/>
      <c r="B110" s="5"/>
      <c r="C110" s="5"/>
      <c r="D110" s="5"/>
      <c r="E110" s="5"/>
      <c r="F110" s="5"/>
      <c r="G110" s="5"/>
      <c r="H110" s="5"/>
      <c r="I110" s="5"/>
      <c r="J110" s="5"/>
      <c r="K110" s="5"/>
      <c r="L110" s="5"/>
      <c r="M110" s="5"/>
      <c r="N110" s="5"/>
      <c r="O110" s="5"/>
      <c r="P110" s="5"/>
      <c r="Q110" s="5"/>
    </row>
    <row r="111" spans="1:17" ht="14.25" customHeight="1">
      <c r="A111" s="5"/>
      <c r="B111" s="5"/>
      <c r="C111" s="5"/>
      <c r="D111" s="5"/>
      <c r="E111" s="5"/>
      <c r="F111" s="5"/>
      <c r="G111" s="5"/>
      <c r="H111" s="5"/>
      <c r="I111" s="5"/>
      <c r="J111" s="5"/>
      <c r="K111" s="5"/>
      <c r="L111" s="5"/>
      <c r="M111" s="5"/>
      <c r="N111" s="5"/>
      <c r="O111" s="5"/>
      <c r="P111" s="5"/>
      <c r="Q111" s="5"/>
    </row>
    <row r="112" spans="1:17" ht="14.25" customHeight="1">
      <c r="A112" s="5"/>
      <c r="B112" s="5"/>
      <c r="C112" s="5"/>
      <c r="D112" s="5"/>
      <c r="E112" s="5"/>
      <c r="F112" s="5"/>
      <c r="G112" s="5"/>
      <c r="H112" s="5"/>
      <c r="I112" s="5"/>
      <c r="J112" s="5"/>
      <c r="K112" s="5"/>
      <c r="L112" s="5"/>
      <c r="M112" s="5"/>
      <c r="N112" s="5"/>
      <c r="O112" s="5"/>
      <c r="P112" s="5"/>
      <c r="Q112" s="5"/>
    </row>
    <row r="113" spans="1:17" ht="14.25" customHeight="1">
      <c r="A113" s="5"/>
      <c r="B113" s="5"/>
      <c r="C113" s="5"/>
      <c r="D113" s="5"/>
      <c r="E113" s="5"/>
      <c r="F113" s="5"/>
      <c r="G113" s="5"/>
      <c r="H113" s="5"/>
      <c r="I113" s="5"/>
      <c r="J113" s="5"/>
      <c r="K113" s="5"/>
      <c r="L113" s="5"/>
      <c r="M113" s="5"/>
      <c r="N113" s="5"/>
      <c r="O113" s="5"/>
      <c r="P113" s="5"/>
      <c r="Q113" s="5"/>
    </row>
    <row r="114" spans="1:17" ht="14.25" customHeight="1">
      <c r="A114" s="5"/>
      <c r="B114" s="5"/>
      <c r="C114" s="5"/>
      <c r="D114" s="5"/>
      <c r="E114" s="5"/>
      <c r="F114" s="5"/>
      <c r="G114" s="5"/>
      <c r="H114" s="5"/>
      <c r="I114" s="5"/>
      <c r="J114" s="5"/>
      <c r="K114" s="5"/>
      <c r="L114" s="5"/>
      <c r="M114" s="5"/>
      <c r="N114" s="5"/>
      <c r="O114" s="5"/>
      <c r="P114" s="5"/>
      <c r="Q114" s="5"/>
    </row>
    <row r="115" spans="1:17" ht="14.25" customHeight="1">
      <c r="A115" s="5"/>
      <c r="B115" s="5"/>
      <c r="C115" s="5"/>
      <c r="D115" s="5"/>
      <c r="E115" s="5"/>
      <c r="F115" s="5"/>
      <c r="G115" s="5"/>
      <c r="H115" s="5"/>
      <c r="I115" s="5"/>
      <c r="J115" s="5"/>
      <c r="K115" s="5"/>
      <c r="L115" s="5"/>
      <c r="M115" s="5"/>
      <c r="N115" s="5"/>
      <c r="O115" s="5"/>
      <c r="P115" s="5"/>
      <c r="Q115" s="5"/>
    </row>
    <row r="116" spans="1:17" ht="14.25" customHeight="1">
      <c r="A116" s="5"/>
      <c r="B116" s="5"/>
      <c r="C116" s="5"/>
      <c r="D116" s="5"/>
      <c r="E116" s="5"/>
      <c r="F116" s="5"/>
      <c r="G116" s="5"/>
      <c r="H116" s="5"/>
      <c r="I116" s="5"/>
      <c r="J116" s="5"/>
      <c r="K116" s="5"/>
      <c r="L116" s="5"/>
      <c r="M116" s="5"/>
      <c r="N116" s="5"/>
      <c r="O116" s="5"/>
      <c r="P116" s="5"/>
      <c r="Q116" s="5"/>
    </row>
    <row r="117" spans="1:17" ht="14.25" customHeight="1">
      <c r="A117" s="5"/>
      <c r="B117" s="5"/>
      <c r="C117" s="5"/>
      <c r="D117" s="5"/>
      <c r="E117" s="5"/>
      <c r="F117" s="5"/>
      <c r="G117" s="5"/>
      <c r="H117" s="5"/>
      <c r="I117" s="5"/>
      <c r="J117" s="5"/>
      <c r="K117" s="5"/>
      <c r="L117" s="5"/>
      <c r="M117" s="5"/>
      <c r="N117" s="5"/>
      <c r="O117" s="5"/>
      <c r="P117" s="5"/>
      <c r="Q117" s="5"/>
    </row>
    <row r="118" spans="1:17" ht="14.25" customHeight="1">
      <c r="A118" s="5"/>
      <c r="B118" s="5"/>
      <c r="C118" s="5"/>
      <c r="D118" s="5"/>
      <c r="E118" s="5"/>
      <c r="F118" s="5"/>
      <c r="G118" s="5"/>
      <c r="H118" s="5"/>
      <c r="I118" s="5"/>
      <c r="J118" s="5"/>
      <c r="K118" s="5"/>
      <c r="L118" s="5"/>
      <c r="M118" s="5"/>
      <c r="N118" s="5"/>
      <c r="O118" s="5"/>
      <c r="P118" s="5"/>
      <c r="Q118" s="5"/>
    </row>
    <row r="119" spans="1:17" ht="14.25" customHeight="1">
      <c r="A119" s="5"/>
      <c r="B119" s="5"/>
      <c r="C119" s="5"/>
      <c r="D119" s="5"/>
      <c r="E119" s="5"/>
      <c r="F119" s="5"/>
      <c r="G119" s="5"/>
      <c r="H119" s="5"/>
      <c r="I119" s="5"/>
      <c r="J119" s="5"/>
      <c r="K119" s="5"/>
      <c r="L119" s="5"/>
      <c r="M119" s="5"/>
      <c r="N119" s="5"/>
      <c r="O119" s="5"/>
      <c r="P119" s="5"/>
      <c r="Q119" s="5"/>
    </row>
    <row r="120" spans="1:17" ht="14.25" customHeight="1">
      <c r="A120" s="5"/>
      <c r="B120" s="5"/>
      <c r="C120" s="5"/>
      <c r="D120" s="5"/>
      <c r="E120" s="5"/>
      <c r="F120" s="5"/>
      <c r="G120" s="5"/>
      <c r="H120" s="5"/>
      <c r="I120" s="5"/>
      <c r="J120" s="5"/>
      <c r="K120" s="5"/>
      <c r="L120" s="5"/>
      <c r="M120" s="5"/>
      <c r="N120" s="5"/>
      <c r="O120" s="5"/>
      <c r="P120" s="5"/>
      <c r="Q120" s="5"/>
    </row>
    <row r="121" spans="1:17" ht="14.25" customHeight="1">
      <c r="A121" s="5"/>
      <c r="B121" s="5"/>
      <c r="C121" s="5"/>
      <c r="D121" s="5"/>
      <c r="E121" s="5"/>
      <c r="F121" s="5"/>
      <c r="G121" s="5"/>
      <c r="H121" s="5"/>
      <c r="I121" s="5"/>
      <c r="J121" s="5"/>
      <c r="K121" s="5"/>
      <c r="L121" s="5"/>
      <c r="M121" s="5"/>
      <c r="N121" s="5"/>
      <c r="O121" s="5"/>
      <c r="P121" s="5"/>
      <c r="Q121" s="5"/>
    </row>
    <row r="122" spans="1:17" ht="14.25" customHeight="1">
      <c r="A122" s="5"/>
      <c r="B122" s="5"/>
      <c r="C122" s="5"/>
      <c r="D122" s="5"/>
      <c r="E122" s="5"/>
      <c r="F122" s="5"/>
      <c r="G122" s="5"/>
      <c r="H122" s="5"/>
      <c r="I122" s="5"/>
      <c r="J122" s="5"/>
      <c r="K122" s="5"/>
      <c r="L122" s="5"/>
      <c r="M122" s="5"/>
      <c r="N122" s="5"/>
      <c r="O122" s="5"/>
      <c r="P122" s="5"/>
      <c r="Q122" s="5"/>
    </row>
    <row r="123" spans="1:17" ht="14.25" customHeight="1">
      <c r="A123" s="5"/>
      <c r="B123" s="5"/>
      <c r="C123" s="5"/>
      <c r="D123" s="5"/>
      <c r="E123" s="5"/>
      <c r="F123" s="5"/>
      <c r="G123" s="5"/>
      <c r="H123" s="5"/>
      <c r="I123" s="5"/>
      <c r="J123" s="5"/>
      <c r="K123" s="5"/>
      <c r="L123" s="5"/>
      <c r="M123" s="5"/>
      <c r="N123" s="5"/>
      <c r="O123" s="5"/>
      <c r="P123" s="5"/>
      <c r="Q123" s="5"/>
    </row>
    <row r="124" spans="1:17" ht="14.25" customHeight="1">
      <c r="A124" s="5"/>
      <c r="B124" s="5"/>
      <c r="C124" s="5"/>
      <c r="D124" s="5"/>
      <c r="E124" s="5"/>
      <c r="F124" s="5"/>
      <c r="G124" s="5"/>
      <c r="H124" s="5"/>
      <c r="I124" s="5"/>
      <c r="J124" s="5"/>
      <c r="K124" s="5"/>
      <c r="L124" s="5"/>
      <c r="M124" s="5"/>
      <c r="N124" s="5"/>
      <c r="O124" s="5"/>
      <c r="P124" s="5"/>
      <c r="Q124" s="5"/>
    </row>
    <row r="125" spans="1:17" ht="14.25" customHeight="1">
      <c r="A125" s="5"/>
      <c r="B125" s="5"/>
      <c r="C125" s="5"/>
      <c r="D125" s="5"/>
      <c r="E125" s="5"/>
      <c r="F125" s="5"/>
      <c r="G125" s="5"/>
      <c r="H125" s="5"/>
      <c r="I125" s="5"/>
      <c r="J125" s="5"/>
      <c r="K125" s="5"/>
      <c r="L125" s="5"/>
      <c r="M125" s="5"/>
      <c r="N125" s="5"/>
      <c r="O125" s="5"/>
      <c r="P125" s="5"/>
      <c r="Q125" s="5"/>
    </row>
    <row r="126" spans="1:17" ht="14.25" customHeight="1">
      <c r="A126" s="5"/>
      <c r="B126" s="5"/>
      <c r="C126" s="5"/>
      <c r="D126" s="5"/>
      <c r="E126" s="5"/>
      <c r="F126" s="5"/>
      <c r="G126" s="5"/>
      <c r="H126" s="5"/>
      <c r="I126" s="5"/>
      <c r="J126" s="5"/>
      <c r="K126" s="5"/>
      <c r="L126" s="5"/>
      <c r="M126" s="5"/>
      <c r="N126" s="5"/>
      <c r="O126" s="5"/>
      <c r="P126" s="5"/>
      <c r="Q126" s="5"/>
    </row>
    <row r="127" spans="1:17" ht="14.25" customHeight="1">
      <c r="A127" s="5"/>
      <c r="B127" s="5"/>
      <c r="C127" s="5"/>
      <c r="D127" s="5"/>
      <c r="E127" s="5"/>
      <c r="F127" s="5"/>
      <c r="G127" s="5"/>
      <c r="H127" s="5"/>
      <c r="I127" s="5"/>
      <c r="J127" s="5"/>
      <c r="K127" s="5"/>
      <c r="L127" s="5"/>
      <c r="M127" s="5"/>
      <c r="N127" s="5"/>
      <c r="O127" s="5"/>
      <c r="P127" s="5"/>
      <c r="Q127" s="5"/>
    </row>
    <row r="128" spans="1:17" ht="14.25" customHeight="1">
      <c r="A128" s="5"/>
      <c r="B128" s="5"/>
      <c r="C128" s="5"/>
      <c r="D128" s="5"/>
      <c r="E128" s="5"/>
      <c r="F128" s="5"/>
      <c r="G128" s="5"/>
      <c r="H128" s="5"/>
      <c r="I128" s="5"/>
      <c r="J128" s="5"/>
      <c r="K128" s="5"/>
      <c r="L128" s="5"/>
      <c r="M128" s="5"/>
      <c r="N128" s="5"/>
      <c r="O128" s="5"/>
      <c r="P128" s="5"/>
      <c r="Q128" s="5"/>
    </row>
    <row r="129" spans="1:17" ht="14.25" customHeight="1">
      <c r="A129" s="5"/>
      <c r="B129" s="5"/>
      <c r="C129" s="5"/>
      <c r="D129" s="5"/>
      <c r="E129" s="5"/>
      <c r="F129" s="5"/>
      <c r="G129" s="5"/>
      <c r="H129" s="5"/>
      <c r="I129" s="5"/>
      <c r="J129" s="5"/>
      <c r="K129" s="5"/>
      <c r="L129" s="5"/>
      <c r="M129" s="5"/>
      <c r="N129" s="5"/>
      <c r="O129" s="5"/>
      <c r="P129" s="5"/>
      <c r="Q129" s="5"/>
    </row>
    <row r="130" spans="1:17" ht="14.25" customHeight="1">
      <c r="A130" s="5"/>
      <c r="B130" s="5"/>
      <c r="C130" s="5"/>
      <c r="D130" s="5"/>
      <c r="E130" s="5"/>
      <c r="F130" s="5"/>
      <c r="G130" s="5"/>
      <c r="H130" s="5"/>
      <c r="I130" s="5"/>
      <c r="J130" s="5"/>
      <c r="K130" s="5"/>
      <c r="L130" s="5"/>
      <c r="M130" s="5"/>
      <c r="N130" s="5"/>
      <c r="O130" s="5"/>
      <c r="P130" s="5"/>
      <c r="Q130" s="5"/>
    </row>
    <row r="131" spans="1:17" ht="14.25" customHeight="1">
      <c r="A131" s="5"/>
      <c r="B131" s="5"/>
      <c r="C131" s="5"/>
      <c r="D131" s="5"/>
      <c r="E131" s="5"/>
      <c r="F131" s="5"/>
      <c r="G131" s="5"/>
      <c r="H131" s="5"/>
      <c r="I131" s="5"/>
      <c r="J131" s="5"/>
      <c r="K131" s="5"/>
      <c r="L131" s="5"/>
      <c r="M131" s="5"/>
      <c r="N131" s="5"/>
      <c r="O131" s="5"/>
      <c r="P131" s="5"/>
      <c r="Q131" s="5"/>
    </row>
    <row r="132" spans="1:17" ht="14.25" customHeight="1">
      <c r="A132" s="5"/>
      <c r="B132" s="5"/>
      <c r="C132" s="5"/>
      <c r="D132" s="5"/>
      <c r="E132" s="5"/>
      <c r="F132" s="5"/>
      <c r="G132" s="5"/>
      <c r="H132" s="5"/>
      <c r="I132" s="5"/>
      <c r="J132" s="5"/>
      <c r="K132" s="5"/>
      <c r="L132" s="5"/>
      <c r="M132" s="5"/>
      <c r="N132" s="5"/>
      <c r="O132" s="5"/>
      <c r="P132" s="5"/>
      <c r="Q132" s="5"/>
    </row>
    <row r="133" spans="1:17" ht="14.25" customHeight="1">
      <c r="A133" s="5"/>
      <c r="B133" s="5"/>
      <c r="C133" s="5"/>
      <c r="D133" s="5"/>
      <c r="E133" s="5"/>
      <c r="F133" s="5"/>
      <c r="G133" s="5"/>
      <c r="H133" s="5"/>
      <c r="I133" s="5"/>
      <c r="J133" s="5"/>
      <c r="K133" s="5"/>
      <c r="L133" s="5"/>
      <c r="M133" s="5"/>
      <c r="N133" s="5"/>
      <c r="O133" s="5"/>
      <c r="P133" s="5"/>
      <c r="Q133" s="5"/>
    </row>
    <row r="134" spans="1:17" ht="14.25" customHeight="1">
      <c r="A134" s="5"/>
      <c r="B134" s="5"/>
      <c r="C134" s="5"/>
      <c r="D134" s="5"/>
      <c r="E134" s="5"/>
      <c r="F134" s="5"/>
      <c r="G134" s="5"/>
      <c r="H134" s="5"/>
      <c r="I134" s="5"/>
      <c r="J134" s="5"/>
      <c r="K134" s="5"/>
      <c r="L134" s="5"/>
      <c r="M134" s="5"/>
      <c r="N134" s="5"/>
      <c r="O134" s="5"/>
      <c r="P134" s="5"/>
      <c r="Q134" s="5"/>
    </row>
    <row r="135" spans="1:17" ht="14.25" customHeight="1">
      <c r="A135" s="5"/>
      <c r="B135" s="5"/>
      <c r="C135" s="5"/>
      <c r="D135" s="5"/>
      <c r="E135" s="5"/>
      <c r="F135" s="5"/>
      <c r="G135" s="5"/>
      <c r="H135" s="5"/>
      <c r="I135" s="5"/>
      <c r="J135" s="5"/>
      <c r="K135" s="5"/>
      <c r="L135" s="5"/>
      <c r="M135" s="5"/>
      <c r="N135" s="5"/>
      <c r="O135" s="5"/>
      <c r="P135" s="5"/>
      <c r="Q135" s="5"/>
    </row>
    <row r="136" spans="1:17" ht="14.25" customHeight="1">
      <c r="A136" s="5"/>
      <c r="B136" s="5"/>
      <c r="C136" s="5"/>
      <c r="D136" s="5"/>
      <c r="E136" s="5"/>
      <c r="F136" s="5"/>
      <c r="G136" s="5"/>
      <c r="H136" s="5"/>
      <c r="I136" s="5"/>
      <c r="J136" s="5"/>
      <c r="K136" s="5"/>
      <c r="L136" s="5"/>
      <c r="M136" s="5"/>
      <c r="N136" s="5"/>
      <c r="O136" s="5"/>
      <c r="P136" s="5"/>
      <c r="Q136" s="5"/>
    </row>
    <row r="137" spans="1:17" ht="14.25" customHeight="1">
      <c r="A137" s="5"/>
      <c r="B137" s="5"/>
      <c r="C137" s="5"/>
      <c r="D137" s="5"/>
      <c r="E137" s="5"/>
      <c r="F137" s="5"/>
      <c r="G137" s="5"/>
      <c r="H137" s="5"/>
      <c r="I137" s="5"/>
      <c r="J137" s="5"/>
      <c r="K137" s="5"/>
      <c r="L137" s="5"/>
      <c r="M137" s="5"/>
      <c r="N137" s="5"/>
      <c r="O137" s="5"/>
      <c r="P137" s="5"/>
      <c r="Q137" s="5"/>
    </row>
    <row r="138" spans="1:17" ht="14.25" customHeight="1">
      <c r="A138" s="5"/>
      <c r="B138" s="5"/>
      <c r="C138" s="5"/>
      <c r="D138" s="5"/>
      <c r="E138" s="5"/>
      <c r="F138" s="5"/>
      <c r="G138" s="5"/>
      <c r="H138" s="5"/>
      <c r="I138" s="5"/>
      <c r="J138" s="5"/>
      <c r="K138" s="5"/>
      <c r="L138" s="5"/>
      <c r="M138" s="5"/>
      <c r="N138" s="5"/>
      <c r="O138" s="5"/>
      <c r="P138" s="5"/>
      <c r="Q138" s="5"/>
    </row>
    <row r="139" spans="1:17" ht="14.25" customHeight="1">
      <c r="A139" s="5"/>
      <c r="B139" s="5"/>
      <c r="C139" s="5"/>
      <c r="D139" s="5"/>
      <c r="E139" s="5"/>
      <c r="F139" s="5"/>
      <c r="G139" s="5"/>
      <c r="H139" s="5"/>
      <c r="I139" s="5"/>
      <c r="J139" s="5"/>
      <c r="K139" s="5"/>
      <c r="L139" s="5"/>
      <c r="M139" s="5"/>
      <c r="N139" s="5"/>
      <c r="O139" s="5"/>
      <c r="P139" s="5"/>
      <c r="Q139" s="5"/>
    </row>
    <row r="140" spans="1:17" ht="14.25" customHeight="1">
      <c r="A140" s="5"/>
      <c r="B140" s="5"/>
      <c r="C140" s="5"/>
      <c r="D140" s="5"/>
      <c r="E140" s="5"/>
      <c r="F140" s="5"/>
      <c r="G140" s="5"/>
      <c r="H140" s="5"/>
      <c r="I140" s="5"/>
      <c r="J140" s="5"/>
      <c r="K140" s="5"/>
      <c r="L140" s="5"/>
      <c r="M140" s="5"/>
      <c r="N140" s="5"/>
      <c r="O140" s="5"/>
      <c r="P140" s="5"/>
      <c r="Q140" s="5"/>
    </row>
    <row r="141" spans="1:17" ht="14.25" customHeight="1">
      <c r="A141" s="5"/>
      <c r="B141" s="5"/>
      <c r="C141" s="5"/>
      <c r="D141" s="5"/>
      <c r="E141" s="5"/>
      <c r="F141" s="5"/>
      <c r="G141" s="5"/>
      <c r="H141" s="5"/>
      <c r="I141" s="5"/>
      <c r="J141" s="5"/>
      <c r="K141" s="5"/>
      <c r="L141" s="5"/>
      <c r="M141" s="5"/>
      <c r="N141" s="5"/>
      <c r="O141" s="5"/>
      <c r="P141" s="5"/>
      <c r="Q141" s="5"/>
    </row>
    <row r="142" spans="1:17" ht="14.25" customHeight="1">
      <c r="A142" s="5"/>
      <c r="B142" s="5"/>
      <c r="C142" s="5"/>
      <c r="D142" s="5"/>
      <c r="E142" s="5"/>
      <c r="F142" s="5"/>
      <c r="G142" s="5"/>
      <c r="H142" s="5"/>
      <c r="I142" s="5"/>
      <c r="J142" s="5"/>
      <c r="K142" s="5"/>
      <c r="L142" s="5"/>
      <c r="M142" s="5"/>
      <c r="N142" s="5"/>
      <c r="O142" s="5"/>
      <c r="P142" s="5"/>
      <c r="Q142" s="5"/>
    </row>
    <row r="143" spans="1:17" ht="14.25" customHeight="1">
      <c r="A143" s="5"/>
      <c r="B143" s="5"/>
      <c r="C143" s="5"/>
      <c r="D143" s="5"/>
      <c r="E143" s="5"/>
      <c r="F143" s="5"/>
      <c r="G143" s="5"/>
      <c r="H143" s="5"/>
      <c r="I143" s="5"/>
      <c r="J143" s="5"/>
      <c r="K143" s="5"/>
      <c r="L143" s="5"/>
      <c r="M143" s="5"/>
      <c r="N143" s="5"/>
      <c r="O143" s="5"/>
      <c r="P143" s="5"/>
      <c r="Q143" s="5"/>
    </row>
    <row r="144" spans="1:17" ht="14.25" customHeight="1">
      <c r="A144" s="5"/>
      <c r="B144" s="5"/>
      <c r="C144" s="5"/>
      <c r="D144" s="5"/>
      <c r="E144" s="5"/>
      <c r="F144" s="5"/>
      <c r="G144" s="5"/>
      <c r="H144" s="5"/>
      <c r="I144" s="5"/>
      <c r="J144" s="5"/>
      <c r="K144" s="5"/>
      <c r="L144" s="5"/>
      <c r="M144" s="5"/>
      <c r="N144" s="5"/>
      <c r="O144" s="5"/>
      <c r="P144" s="5"/>
      <c r="Q144" s="5"/>
    </row>
    <row r="145" spans="1:17" ht="14.25" customHeight="1">
      <c r="A145" s="5"/>
      <c r="B145" s="5"/>
      <c r="C145" s="5"/>
      <c r="D145" s="5"/>
      <c r="E145" s="5"/>
      <c r="F145" s="5"/>
      <c r="G145" s="5"/>
      <c r="H145" s="5"/>
      <c r="I145" s="5"/>
      <c r="J145" s="5"/>
      <c r="K145" s="5"/>
      <c r="L145" s="5"/>
      <c r="M145" s="5"/>
      <c r="N145" s="5"/>
      <c r="O145" s="5"/>
      <c r="P145" s="5"/>
      <c r="Q145" s="5"/>
    </row>
    <row r="146" spans="1:17" ht="14.25" customHeight="1">
      <c r="A146" s="5"/>
      <c r="B146" s="5"/>
      <c r="C146" s="5"/>
      <c r="D146" s="5"/>
      <c r="E146" s="5"/>
      <c r="F146" s="5"/>
      <c r="G146" s="5"/>
      <c r="H146" s="5"/>
      <c r="I146" s="5"/>
      <c r="J146" s="5"/>
      <c r="K146" s="5"/>
      <c r="L146" s="5"/>
      <c r="M146" s="5"/>
      <c r="N146" s="5"/>
      <c r="O146" s="5"/>
      <c r="P146" s="5"/>
      <c r="Q146" s="5"/>
    </row>
    <row r="147" spans="1:17" ht="14.25" customHeight="1">
      <c r="A147" s="5"/>
      <c r="B147" s="5"/>
      <c r="C147" s="5"/>
      <c r="D147" s="5"/>
      <c r="E147" s="5"/>
      <c r="F147" s="5"/>
      <c r="G147" s="5"/>
      <c r="H147" s="5"/>
      <c r="I147" s="5"/>
      <c r="J147" s="5"/>
      <c r="K147" s="5"/>
      <c r="L147" s="5"/>
      <c r="M147" s="5"/>
      <c r="N147" s="5"/>
      <c r="O147" s="5"/>
      <c r="P147" s="5"/>
      <c r="Q147" s="5"/>
    </row>
    <row r="148" spans="1:17" ht="14.25" customHeight="1">
      <c r="A148" s="5"/>
      <c r="B148" s="5"/>
      <c r="C148" s="5"/>
      <c r="D148" s="5"/>
      <c r="E148" s="5"/>
      <c r="F148" s="5"/>
      <c r="G148" s="5"/>
      <c r="H148" s="5"/>
      <c r="I148" s="5"/>
      <c r="J148" s="5"/>
      <c r="K148" s="5"/>
      <c r="L148" s="5"/>
      <c r="M148" s="5"/>
      <c r="N148" s="5"/>
      <c r="O148" s="5"/>
      <c r="P148" s="5"/>
      <c r="Q148" s="5"/>
    </row>
    <row r="149" spans="1:17" ht="14.25" customHeight="1">
      <c r="A149" s="5"/>
      <c r="B149" s="5"/>
      <c r="C149" s="5"/>
      <c r="D149" s="5"/>
      <c r="E149" s="5"/>
      <c r="F149" s="5"/>
      <c r="G149" s="5"/>
      <c r="H149" s="5"/>
      <c r="I149" s="5"/>
      <c r="J149" s="5"/>
      <c r="K149" s="5"/>
      <c r="L149" s="5"/>
      <c r="M149" s="5"/>
      <c r="N149" s="5"/>
      <c r="O149" s="5"/>
      <c r="P149" s="5"/>
      <c r="Q149" s="5"/>
    </row>
    <row r="150" spans="1:17" ht="14.25" customHeight="1">
      <c r="A150" s="5"/>
      <c r="B150" s="5"/>
      <c r="C150" s="5"/>
      <c r="D150" s="5"/>
      <c r="E150" s="5"/>
      <c r="F150" s="5"/>
      <c r="G150" s="5"/>
      <c r="H150" s="5"/>
      <c r="I150" s="5"/>
      <c r="J150" s="5"/>
      <c r="K150" s="5"/>
      <c r="L150" s="5"/>
      <c r="M150" s="5"/>
      <c r="N150" s="5"/>
      <c r="O150" s="5"/>
      <c r="P150" s="5"/>
      <c r="Q150" s="5"/>
    </row>
    <row r="151" spans="1:17" ht="14.25" customHeight="1">
      <c r="A151" s="5"/>
      <c r="B151" s="5"/>
      <c r="C151" s="5"/>
      <c r="D151" s="5"/>
      <c r="E151" s="5"/>
      <c r="F151" s="5"/>
      <c r="G151" s="5"/>
      <c r="H151" s="5"/>
      <c r="I151" s="5"/>
      <c r="J151" s="5"/>
      <c r="K151" s="5"/>
      <c r="L151" s="5"/>
      <c r="M151" s="5"/>
      <c r="N151" s="5"/>
      <c r="O151" s="5"/>
      <c r="P151" s="5"/>
      <c r="Q151" s="5"/>
    </row>
    <row r="152" spans="1:17" ht="14.25" customHeight="1">
      <c r="A152" s="5"/>
      <c r="B152" s="5"/>
      <c r="C152" s="5"/>
      <c r="D152" s="5"/>
      <c r="E152" s="5"/>
      <c r="F152" s="5"/>
      <c r="G152" s="5"/>
      <c r="H152" s="5"/>
      <c r="I152" s="5"/>
      <c r="J152" s="5"/>
      <c r="K152" s="5"/>
      <c r="L152" s="5"/>
      <c r="M152" s="5"/>
      <c r="N152" s="5"/>
      <c r="O152" s="5"/>
      <c r="P152" s="5"/>
      <c r="Q152" s="5"/>
    </row>
    <row r="153" spans="1:17" ht="14.25" customHeight="1">
      <c r="A153" s="5"/>
      <c r="B153" s="5"/>
      <c r="C153" s="5"/>
      <c r="D153" s="5"/>
      <c r="E153" s="5"/>
      <c r="F153" s="5"/>
      <c r="G153" s="5"/>
      <c r="H153" s="5"/>
      <c r="I153" s="5"/>
      <c r="J153" s="5"/>
      <c r="K153" s="5"/>
      <c r="L153" s="5"/>
      <c r="M153" s="5"/>
      <c r="N153" s="5"/>
      <c r="O153" s="5"/>
      <c r="P153" s="5"/>
      <c r="Q153" s="5"/>
    </row>
    <row r="154" spans="1:17" ht="14.25" customHeight="1">
      <c r="A154" s="5"/>
      <c r="B154" s="5"/>
      <c r="C154" s="5"/>
      <c r="D154" s="5"/>
      <c r="E154" s="5"/>
      <c r="F154" s="5"/>
      <c r="G154" s="5"/>
      <c r="H154" s="5"/>
      <c r="I154" s="5"/>
      <c r="J154" s="5"/>
      <c r="K154" s="5"/>
      <c r="L154" s="5"/>
      <c r="M154" s="5"/>
      <c r="N154" s="5"/>
      <c r="O154" s="5"/>
      <c r="P154" s="5"/>
      <c r="Q154" s="5"/>
    </row>
    <row r="155" spans="1:17" ht="14.25" customHeight="1">
      <c r="A155" s="5"/>
      <c r="B155" s="5"/>
      <c r="C155" s="5"/>
      <c r="D155" s="5"/>
      <c r="E155" s="5"/>
      <c r="F155" s="5"/>
      <c r="G155" s="5"/>
      <c r="H155" s="5"/>
      <c r="I155" s="5"/>
      <c r="J155" s="5"/>
      <c r="K155" s="5"/>
      <c r="L155" s="5"/>
      <c r="M155" s="5"/>
      <c r="N155" s="5"/>
      <c r="O155" s="5"/>
      <c r="P155" s="5"/>
      <c r="Q155" s="5"/>
    </row>
    <row r="156" spans="1:17" ht="14.25" customHeight="1">
      <c r="A156" s="5"/>
      <c r="B156" s="5"/>
      <c r="C156" s="5"/>
      <c r="D156" s="5"/>
      <c r="E156" s="5"/>
      <c r="F156" s="5"/>
      <c r="G156" s="5"/>
      <c r="H156" s="5"/>
      <c r="I156" s="5"/>
      <c r="J156" s="5"/>
      <c r="K156" s="5"/>
      <c r="L156" s="5"/>
      <c r="M156" s="5"/>
      <c r="N156" s="5"/>
      <c r="O156" s="5"/>
      <c r="P156" s="5"/>
      <c r="Q156" s="5"/>
    </row>
    <row r="157" spans="1:17" ht="14.25" customHeight="1">
      <c r="A157" s="5"/>
      <c r="B157" s="5"/>
      <c r="C157" s="5"/>
      <c r="D157" s="5"/>
      <c r="E157" s="5"/>
      <c r="F157" s="5"/>
      <c r="G157" s="5"/>
      <c r="H157" s="5"/>
      <c r="I157" s="5"/>
      <c r="J157" s="5"/>
      <c r="K157" s="5"/>
      <c r="L157" s="5"/>
      <c r="M157" s="5"/>
      <c r="N157" s="5"/>
      <c r="O157" s="5"/>
      <c r="P157" s="5"/>
      <c r="Q157" s="5"/>
    </row>
    <row r="158" spans="1:17" ht="14.25" customHeight="1">
      <c r="A158" s="5"/>
      <c r="B158" s="5"/>
      <c r="C158" s="5"/>
      <c r="D158" s="5"/>
      <c r="E158" s="5"/>
      <c r="F158" s="5"/>
      <c r="G158" s="5"/>
      <c r="H158" s="5"/>
      <c r="I158" s="5"/>
      <c r="J158" s="5"/>
      <c r="K158" s="5"/>
      <c r="L158" s="5"/>
      <c r="M158" s="5"/>
      <c r="N158" s="5"/>
      <c r="O158" s="5"/>
      <c r="P158" s="5"/>
      <c r="Q158" s="5"/>
    </row>
    <row r="159" spans="1:17" ht="14.25" customHeight="1">
      <c r="A159" s="5"/>
      <c r="B159" s="5"/>
      <c r="C159" s="5"/>
      <c r="D159" s="5"/>
      <c r="E159" s="5"/>
      <c r="F159" s="5"/>
      <c r="G159" s="5"/>
      <c r="H159" s="5"/>
      <c r="I159" s="5"/>
      <c r="J159" s="5"/>
      <c r="K159" s="5"/>
      <c r="L159" s="5"/>
      <c r="M159" s="5"/>
      <c r="N159" s="5"/>
      <c r="O159" s="5"/>
      <c r="P159" s="5"/>
      <c r="Q159" s="5"/>
    </row>
    <row r="160" spans="1:17" ht="14.25" customHeight="1">
      <c r="A160" s="5"/>
      <c r="B160" s="5"/>
      <c r="C160" s="5"/>
      <c r="D160" s="5"/>
      <c r="E160" s="5"/>
      <c r="F160" s="5"/>
      <c r="G160" s="5"/>
      <c r="H160" s="5"/>
      <c r="I160" s="5"/>
      <c r="J160" s="5"/>
      <c r="K160" s="5"/>
      <c r="L160" s="5"/>
      <c r="M160" s="5"/>
      <c r="N160" s="5"/>
      <c r="O160" s="5"/>
      <c r="P160" s="5"/>
      <c r="Q160" s="5"/>
    </row>
    <row r="161" spans="1:17" ht="14.25" customHeight="1">
      <c r="A161" s="5"/>
      <c r="B161" s="5"/>
      <c r="C161" s="5"/>
      <c r="D161" s="5"/>
      <c r="E161" s="5"/>
      <c r="F161" s="5"/>
      <c r="G161" s="5"/>
      <c r="H161" s="5"/>
      <c r="I161" s="5"/>
      <c r="J161" s="5"/>
      <c r="K161" s="5"/>
      <c r="L161" s="5"/>
      <c r="M161" s="5"/>
      <c r="N161" s="5"/>
      <c r="O161" s="5"/>
      <c r="P161" s="5"/>
      <c r="Q161" s="5"/>
    </row>
    <row r="162" spans="1:17" ht="14.25" customHeight="1">
      <c r="A162" s="5"/>
      <c r="B162" s="5"/>
      <c r="C162" s="5"/>
      <c r="D162" s="5"/>
      <c r="E162" s="5"/>
      <c r="F162" s="5"/>
      <c r="G162" s="5"/>
      <c r="H162" s="5"/>
      <c r="I162" s="5"/>
      <c r="J162" s="5"/>
      <c r="K162" s="5"/>
      <c r="L162" s="5"/>
      <c r="M162" s="5"/>
      <c r="N162" s="5"/>
      <c r="O162" s="5"/>
      <c r="P162" s="5"/>
      <c r="Q162" s="5"/>
    </row>
    <row r="163" spans="1:17" ht="14.25" customHeight="1">
      <c r="A163" s="5"/>
      <c r="B163" s="5"/>
      <c r="C163" s="5"/>
      <c r="D163" s="5"/>
      <c r="E163" s="5"/>
      <c r="F163" s="5"/>
      <c r="G163" s="5"/>
      <c r="H163" s="5"/>
      <c r="I163" s="5"/>
      <c r="J163" s="5"/>
      <c r="K163" s="5"/>
      <c r="L163" s="5"/>
      <c r="M163" s="5"/>
      <c r="N163" s="5"/>
      <c r="O163" s="5"/>
      <c r="P163" s="5"/>
      <c r="Q163" s="5"/>
    </row>
    <row r="164" spans="1:17" ht="14.25" customHeight="1">
      <c r="A164" s="5"/>
      <c r="B164" s="5"/>
      <c r="C164" s="5"/>
      <c r="D164" s="5"/>
      <c r="E164" s="5"/>
      <c r="F164" s="5"/>
      <c r="G164" s="5"/>
      <c r="H164" s="5"/>
      <c r="I164" s="5"/>
      <c r="J164" s="5"/>
      <c r="K164" s="5"/>
      <c r="L164" s="5"/>
      <c r="M164" s="5"/>
      <c r="N164" s="5"/>
      <c r="O164" s="5"/>
      <c r="P164" s="5"/>
      <c r="Q164" s="5"/>
    </row>
    <row r="165" spans="1:17" ht="14.25" customHeight="1">
      <c r="A165" s="5"/>
      <c r="B165" s="5"/>
      <c r="C165" s="5"/>
      <c r="D165" s="5"/>
      <c r="E165" s="5"/>
      <c r="F165" s="5"/>
      <c r="G165" s="5"/>
      <c r="H165" s="5"/>
      <c r="I165" s="5"/>
      <c r="J165" s="5"/>
      <c r="K165" s="5"/>
      <c r="L165" s="5"/>
      <c r="M165" s="5"/>
      <c r="N165" s="5"/>
      <c r="O165" s="5"/>
      <c r="P165" s="5"/>
      <c r="Q165" s="5"/>
    </row>
    <row r="166" spans="1:17" ht="14.25" customHeight="1">
      <c r="A166" s="5"/>
      <c r="B166" s="5"/>
      <c r="C166" s="5"/>
      <c r="D166" s="5"/>
      <c r="E166" s="5"/>
      <c r="F166" s="5"/>
      <c r="G166" s="5"/>
      <c r="H166" s="5"/>
      <c r="I166" s="5"/>
      <c r="J166" s="5"/>
      <c r="K166" s="5"/>
      <c r="L166" s="5"/>
      <c r="M166" s="5"/>
      <c r="N166" s="5"/>
      <c r="O166" s="5"/>
      <c r="P166" s="5"/>
      <c r="Q166" s="5"/>
    </row>
    <row r="167" spans="1:17" ht="14.25" customHeight="1">
      <c r="A167" s="5"/>
      <c r="B167" s="5"/>
      <c r="C167" s="5"/>
      <c r="D167" s="5"/>
      <c r="E167" s="5"/>
      <c r="F167" s="5"/>
      <c r="G167" s="5"/>
      <c r="H167" s="5"/>
      <c r="I167" s="5"/>
      <c r="J167" s="5"/>
      <c r="K167" s="5"/>
      <c r="L167" s="5"/>
      <c r="M167" s="5"/>
      <c r="N167" s="5"/>
      <c r="O167" s="5"/>
      <c r="P167" s="5"/>
      <c r="Q167" s="5"/>
    </row>
    <row r="168" spans="1:17" ht="14.25" customHeight="1">
      <c r="A168" s="5"/>
      <c r="B168" s="5"/>
      <c r="C168" s="5"/>
      <c r="D168" s="5"/>
      <c r="E168" s="5"/>
      <c r="F168" s="5"/>
      <c r="G168" s="5"/>
      <c r="H168" s="5"/>
      <c r="I168" s="5"/>
      <c r="J168" s="5"/>
      <c r="K168" s="5"/>
      <c r="L168" s="5"/>
      <c r="M168" s="5"/>
      <c r="N168" s="5"/>
      <c r="O168" s="5"/>
      <c r="P168" s="5"/>
      <c r="Q168" s="5"/>
    </row>
    <row r="169" spans="1:17" ht="14.25" customHeight="1">
      <c r="A169" s="5"/>
      <c r="B169" s="5"/>
      <c r="C169" s="5"/>
      <c r="D169" s="5"/>
      <c r="E169" s="5"/>
      <c r="F169" s="5"/>
      <c r="G169" s="5"/>
      <c r="H169" s="5"/>
      <c r="I169" s="5"/>
      <c r="J169" s="5"/>
      <c r="K169" s="5"/>
      <c r="L169" s="5"/>
      <c r="M169" s="5"/>
      <c r="N169" s="5"/>
      <c r="O169" s="5"/>
      <c r="P169" s="5"/>
      <c r="Q169" s="5"/>
    </row>
    <row r="170" spans="1:17" ht="14.25" customHeight="1">
      <c r="A170" s="5"/>
      <c r="B170" s="5"/>
      <c r="C170" s="5"/>
      <c r="D170" s="5"/>
      <c r="E170" s="5"/>
      <c r="F170" s="5"/>
      <c r="G170" s="5"/>
      <c r="H170" s="5"/>
      <c r="I170" s="5"/>
      <c r="J170" s="5"/>
      <c r="K170" s="5"/>
      <c r="L170" s="5"/>
      <c r="M170" s="5"/>
      <c r="N170" s="5"/>
      <c r="O170" s="5"/>
      <c r="P170" s="5"/>
      <c r="Q170" s="5"/>
    </row>
    <row r="171" spans="1:17" ht="14.25" customHeight="1">
      <c r="A171" s="5"/>
      <c r="B171" s="5"/>
      <c r="C171" s="5"/>
      <c r="D171" s="5"/>
      <c r="E171" s="5"/>
      <c r="F171" s="5"/>
      <c r="G171" s="5"/>
      <c r="H171" s="5"/>
      <c r="I171" s="5"/>
      <c r="J171" s="5"/>
      <c r="K171" s="5"/>
      <c r="L171" s="5"/>
      <c r="M171" s="5"/>
      <c r="N171" s="5"/>
      <c r="O171" s="5"/>
      <c r="P171" s="5"/>
      <c r="Q171" s="5"/>
    </row>
    <row r="172" spans="1:17" ht="14.25" customHeight="1">
      <c r="A172" s="5"/>
      <c r="B172" s="5"/>
      <c r="C172" s="5"/>
      <c r="D172" s="5"/>
      <c r="E172" s="5"/>
      <c r="F172" s="5"/>
      <c r="G172" s="5"/>
      <c r="H172" s="5"/>
      <c r="I172" s="5"/>
      <c r="J172" s="5"/>
      <c r="K172" s="5"/>
      <c r="L172" s="5"/>
      <c r="M172" s="5"/>
      <c r="N172" s="5"/>
      <c r="O172" s="5"/>
      <c r="P172" s="5"/>
      <c r="Q172" s="5"/>
    </row>
    <row r="173" spans="1:17" ht="14.25" customHeight="1">
      <c r="A173" s="5"/>
      <c r="B173" s="5"/>
      <c r="C173" s="5"/>
      <c r="D173" s="5"/>
      <c r="E173" s="5"/>
      <c r="F173" s="5"/>
      <c r="G173" s="5"/>
      <c r="H173" s="5"/>
      <c r="I173" s="5"/>
      <c r="J173" s="5"/>
      <c r="K173" s="5"/>
      <c r="L173" s="5"/>
      <c r="M173" s="5"/>
      <c r="N173" s="5"/>
      <c r="O173" s="5"/>
      <c r="P173" s="5"/>
      <c r="Q173" s="5"/>
    </row>
    <row r="174" spans="1:17" ht="14.25" customHeight="1">
      <c r="A174" s="5"/>
      <c r="B174" s="5"/>
      <c r="C174" s="5"/>
      <c r="D174" s="5"/>
      <c r="E174" s="5"/>
      <c r="F174" s="5"/>
      <c r="G174" s="5"/>
      <c r="H174" s="5"/>
      <c r="I174" s="5"/>
      <c r="J174" s="5"/>
      <c r="K174" s="5"/>
      <c r="L174" s="5"/>
      <c r="M174" s="5"/>
      <c r="N174" s="5"/>
      <c r="O174" s="5"/>
      <c r="P174" s="5"/>
      <c r="Q174" s="5"/>
    </row>
    <row r="175" spans="1:17" ht="14.25" customHeight="1">
      <c r="A175" s="5"/>
      <c r="B175" s="5"/>
      <c r="C175" s="5"/>
      <c r="D175" s="5"/>
      <c r="E175" s="5"/>
      <c r="F175" s="5"/>
      <c r="G175" s="5"/>
      <c r="H175" s="5"/>
      <c r="I175" s="5"/>
      <c r="J175" s="5"/>
      <c r="K175" s="5"/>
      <c r="L175" s="5"/>
      <c r="M175" s="5"/>
      <c r="N175" s="5"/>
      <c r="O175" s="5"/>
      <c r="P175" s="5"/>
      <c r="Q175" s="5"/>
    </row>
    <row r="176" spans="1:17" ht="14.25" customHeight="1">
      <c r="A176" s="5"/>
      <c r="B176" s="5"/>
      <c r="C176" s="5"/>
      <c r="D176" s="5"/>
      <c r="E176" s="5"/>
      <c r="F176" s="5"/>
      <c r="G176" s="5"/>
      <c r="H176" s="5"/>
      <c r="I176" s="5"/>
      <c r="J176" s="5"/>
      <c r="K176" s="5"/>
      <c r="L176" s="5"/>
      <c r="M176" s="5"/>
      <c r="N176" s="5"/>
      <c r="O176" s="5"/>
      <c r="P176" s="5"/>
      <c r="Q176" s="5"/>
    </row>
    <row r="177" spans="1:17" ht="14.25" customHeight="1">
      <c r="A177" s="5"/>
      <c r="B177" s="5"/>
      <c r="C177" s="5"/>
      <c r="D177" s="5"/>
      <c r="E177" s="5"/>
      <c r="F177" s="5"/>
      <c r="G177" s="5"/>
      <c r="H177" s="5"/>
      <c r="I177" s="5"/>
      <c r="J177" s="5"/>
      <c r="K177" s="5"/>
      <c r="L177" s="5"/>
      <c r="M177" s="5"/>
      <c r="N177" s="5"/>
      <c r="O177" s="5"/>
      <c r="P177" s="5"/>
      <c r="Q177" s="5"/>
    </row>
    <row r="178" spans="1:17" ht="14.25" customHeight="1">
      <c r="A178" s="5"/>
      <c r="B178" s="5"/>
      <c r="C178" s="5"/>
      <c r="D178" s="5"/>
      <c r="E178" s="5"/>
      <c r="F178" s="5"/>
      <c r="G178" s="5"/>
      <c r="H178" s="5"/>
      <c r="I178" s="5"/>
      <c r="J178" s="5"/>
      <c r="K178" s="5"/>
      <c r="L178" s="5"/>
      <c r="M178" s="5"/>
      <c r="N178" s="5"/>
      <c r="O178" s="5"/>
      <c r="P178" s="5"/>
      <c r="Q178" s="5"/>
    </row>
    <row r="179" spans="1:17" ht="14.25" customHeight="1">
      <c r="A179" s="5"/>
      <c r="B179" s="5"/>
      <c r="C179" s="5"/>
      <c r="D179" s="5"/>
      <c r="E179" s="5"/>
      <c r="F179" s="5"/>
      <c r="G179" s="5"/>
      <c r="H179" s="5"/>
      <c r="I179" s="5"/>
      <c r="J179" s="5"/>
      <c r="K179" s="5"/>
      <c r="L179" s="5"/>
      <c r="M179" s="5"/>
      <c r="N179" s="5"/>
      <c r="O179" s="5"/>
      <c r="P179" s="5"/>
      <c r="Q179" s="5"/>
    </row>
    <row r="180" spans="1:17" ht="14.25" customHeight="1">
      <c r="A180" s="5"/>
      <c r="B180" s="5"/>
      <c r="C180" s="5"/>
      <c r="D180" s="5"/>
      <c r="E180" s="5"/>
      <c r="F180" s="5"/>
      <c r="G180" s="5"/>
      <c r="H180" s="5"/>
      <c r="I180" s="5"/>
      <c r="J180" s="5"/>
      <c r="K180" s="5"/>
      <c r="L180" s="5"/>
      <c r="M180" s="5"/>
      <c r="N180" s="5"/>
      <c r="O180" s="5"/>
      <c r="P180" s="5"/>
      <c r="Q180" s="5"/>
    </row>
    <row r="181" spans="1:17" ht="14.25" customHeight="1">
      <c r="A181" s="5"/>
      <c r="B181" s="5"/>
      <c r="C181" s="5"/>
      <c r="D181" s="5"/>
      <c r="E181" s="5"/>
      <c r="F181" s="5"/>
      <c r="G181" s="5"/>
      <c r="H181" s="5"/>
      <c r="I181" s="5"/>
      <c r="J181" s="5"/>
      <c r="K181" s="5"/>
      <c r="L181" s="5"/>
      <c r="M181" s="5"/>
      <c r="N181" s="5"/>
      <c r="O181" s="5"/>
      <c r="P181" s="5"/>
      <c r="Q181" s="5"/>
    </row>
    <row r="182" spans="1:17" ht="14.25" customHeight="1">
      <c r="A182" s="5"/>
      <c r="B182" s="5"/>
      <c r="C182" s="5"/>
      <c r="D182" s="5"/>
      <c r="E182" s="5"/>
      <c r="F182" s="5"/>
      <c r="G182" s="5"/>
      <c r="H182" s="5"/>
      <c r="I182" s="5"/>
      <c r="J182" s="5"/>
      <c r="K182" s="5"/>
      <c r="L182" s="5"/>
      <c r="M182" s="5"/>
      <c r="N182" s="5"/>
      <c r="O182" s="5"/>
      <c r="P182" s="5"/>
      <c r="Q182" s="5"/>
    </row>
    <row r="183" spans="1:17" ht="14.25" customHeight="1">
      <c r="A183" s="5"/>
      <c r="B183" s="5"/>
      <c r="C183" s="5"/>
      <c r="D183" s="5"/>
      <c r="E183" s="5"/>
      <c r="F183" s="5"/>
      <c r="G183" s="5"/>
      <c r="H183" s="5"/>
      <c r="I183" s="5"/>
      <c r="J183" s="5"/>
      <c r="K183" s="5"/>
      <c r="L183" s="5"/>
      <c r="M183" s="5"/>
      <c r="N183" s="5"/>
      <c r="O183" s="5"/>
      <c r="P183" s="5"/>
      <c r="Q183" s="5"/>
    </row>
    <row r="184" spans="1:17" ht="14.25" customHeight="1">
      <c r="A184" s="5"/>
      <c r="B184" s="5"/>
      <c r="C184" s="5"/>
      <c r="D184" s="5"/>
      <c r="E184" s="5"/>
      <c r="F184" s="5"/>
      <c r="G184" s="5"/>
      <c r="H184" s="5"/>
      <c r="I184" s="5"/>
      <c r="J184" s="5"/>
      <c r="K184" s="5"/>
      <c r="L184" s="5"/>
      <c r="M184" s="5"/>
      <c r="N184" s="5"/>
      <c r="O184" s="5"/>
      <c r="P184" s="5"/>
      <c r="Q184" s="5"/>
    </row>
    <row r="185" spans="1:17" ht="14.25" customHeight="1">
      <c r="A185" s="5"/>
      <c r="B185" s="5"/>
      <c r="C185" s="5"/>
      <c r="D185" s="5"/>
      <c r="E185" s="5"/>
      <c r="F185" s="5"/>
      <c r="G185" s="5"/>
      <c r="H185" s="5"/>
      <c r="I185" s="5"/>
      <c r="J185" s="5"/>
      <c r="K185" s="5"/>
      <c r="L185" s="5"/>
      <c r="M185" s="5"/>
      <c r="N185" s="5"/>
      <c r="O185" s="5"/>
      <c r="P185" s="5"/>
      <c r="Q185" s="5"/>
    </row>
    <row r="186" spans="1:17" ht="14.25" customHeight="1">
      <c r="A186" s="5"/>
      <c r="B186" s="5"/>
      <c r="C186" s="5"/>
      <c r="D186" s="5"/>
      <c r="E186" s="5"/>
      <c r="F186" s="5"/>
      <c r="G186" s="5"/>
      <c r="H186" s="5"/>
      <c r="I186" s="5"/>
      <c r="J186" s="5"/>
      <c r="K186" s="5"/>
      <c r="L186" s="5"/>
      <c r="M186" s="5"/>
      <c r="N186" s="5"/>
      <c r="O186" s="5"/>
      <c r="P186" s="5"/>
      <c r="Q186" s="5"/>
    </row>
    <row r="187" spans="1:17" ht="14.25" customHeight="1">
      <c r="A187" s="5"/>
      <c r="B187" s="5"/>
      <c r="C187" s="5"/>
      <c r="D187" s="5"/>
      <c r="E187" s="5"/>
      <c r="F187" s="5"/>
      <c r="G187" s="5"/>
      <c r="H187" s="5"/>
      <c r="I187" s="5"/>
      <c r="J187" s="5"/>
      <c r="K187" s="5"/>
      <c r="L187" s="5"/>
      <c r="M187" s="5"/>
      <c r="N187" s="5"/>
      <c r="O187" s="5"/>
      <c r="P187" s="5"/>
      <c r="Q187" s="5"/>
    </row>
    <row r="188" spans="1:17" ht="14.25" customHeight="1">
      <c r="A188" s="5"/>
      <c r="B188" s="5"/>
      <c r="C188" s="5"/>
      <c r="D188" s="5"/>
      <c r="E188" s="5"/>
      <c r="F188" s="5"/>
      <c r="G188" s="5"/>
      <c r="H188" s="5"/>
      <c r="I188" s="5"/>
      <c r="J188" s="5"/>
      <c r="K188" s="5"/>
      <c r="L188" s="5"/>
      <c r="M188" s="5"/>
      <c r="N188" s="5"/>
      <c r="O188" s="5"/>
      <c r="P188" s="5"/>
      <c r="Q188" s="5"/>
    </row>
    <row r="189" spans="1:17" ht="14.25" customHeight="1">
      <c r="A189" s="5"/>
      <c r="B189" s="5"/>
      <c r="C189" s="5"/>
      <c r="D189" s="5"/>
      <c r="E189" s="5"/>
      <c r="F189" s="5"/>
      <c r="G189" s="5"/>
      <c r="H189" s="5"/>
      <c r="I189" s="5"/>
      <c r="J189" s="5"/>
      <c r="K189" s="5"/>
      <c r="L189" s="5"/>
      <c r="M189" s="5"/>
      <c r="N189" s="5"/>
      <c r="O189" s="5"/>
      <c r="P189" s="5"/>
      <c r="Q189" s="5"/>
    </row>
    <row r="190" spans="1:17" ht="14.25" customHeight="1">
      <c r="A190" s="5"/>
      <c r="B190" s="5"/>
      <c r="C190" s="5"/>
      <c r="D190" s="5"/>
      <c r="E190" s="5"/>
      <c r="F190" s="5"/>
      <c r="G190" s="5"/>
      <c r="H190" s="5"/>
      <c r="I190" s="5"/>
      <c r="J190" s="5"/>
      <c r="K190" s="5"/>
      <c r="L190" s="5"/>
      <c r="M190" s="5"/>
      <c r="N190" s="5"/>
      <c r="O190" s="5"/>
      <c r="P190" s="5"/>
      <c r="Q190" s="5"/>
    </row>
    <row r="191" spans="1:17" ht="14.25" customHeight="1">
      <c r="A191" s="5"/>
      <c r="B191" s="5"/>
      <c r="C191" s="5"/>
      <c r="D191" s="5"/>
      <c r="E191" s="5"/>
      <c r="F191" s="5"/>
      <c r="G191" s="5"/>
      <c r="H191" s="5"/>
      <c r="I191" s="5"/>
      <c r="J191" s="5"/>
      <c r="K191" s="5"/>
      <c r="L191" s="5"/>
      <c r="M191" s="5"/>
      <c r="N191" s="5"/>
      <c r="O191" s="5"/>
      <c r="P191" s="5"/>
      <c r="Q191" s="5"/>
    </row>
    <row r="192" spans="1:17" ht="14.25" customHeight="1">
      <c r="A192" s="5"/>
      <c r="B192" s="5"/>
      <c r="C192" s="5"/>
      <c r="D192" s="5"/>
      <c r="E192" s="5"/>
      <c r="F192" s="5"/>
      <c r="G192" s="5"/>
      <c r="H192" s="5"/>
      <c r="I192" s="5"/>
      <c r="J192" s="5"/>
      <c r="K192" s="5"/>
      <c r="L192" s="5"/>
      <c r="M192" s="5"/>
      <c r="N192" s="5"/>
      <c r="O192" s="5"/>
      <c r="P192" s="5"/>
      <c r="Q192" s="5"/>
    </row>
    <row r="193" spans="1:17" ht="14.25" customHeight="1">
      <c r="A193" s="5"/>
      <c r="B193" s="5"/>
      <c r="C193" s="5"/>
      <c r="D193" s="5"/>
      <c r="E193" s="5"/>
      <c r="F193" s="5"/>
      <c r="G193" s="5"/>
      <c r="H193" s="5"/>
      <c r="I193" s="5"/>
      <c r="J193" s="5"/>
      <c r="K193" s="5"/>
      <c r="L193" s="5"/>
      <c r="M193" s="5"/>
      <c r="N193" s="5"/>
      <c r="O193" s="5"/>
      <c r="P193" s="5"/>
      <c r="Q193" s="5"/>
    </row>
    <row r="194" spans="1:17" ht="14.25" customHeight="1">
      <c r="A194" s="5"/>
      <c r="B194" s="5"/>
      <c r="C194" s="5"/>
      <c r="D194" s="5"/>
      <c r="E194" s="5"/>
      <c r="F194" s="5"/>
      <c r="G194" s="5"/>
      <c r="H194" s="5"/>
      <c r="I194" s="5"/>
      <c r="J194" s="5"/>
      <c r="K194" s="5"/>
      <c r="L194" s="5"/>
      <c r="M194" s="5"/>
      <c r="N194" s="5"/>
      <c r="O194" s="5"/>
      <c r="P194" s="5"/>
      <c r="Q194" s="5"/>
    </row>
    <row r="195" spans="1:17" ht="14.25" customHeight="1">
      <c r="A195" s="5"/>
      <c r="B195" s="5"/>
      <c r="C195" s="5"/>
      <c r="D195" s="5"/>
      <c r="E195" s="5"/>
      <c r="F195" s="5"/>
      <c r="G195" s="5"/>
      <c r="H195" s="5"/>
      <c r="I195" s="5"/>
      <c r="J195" s="5"/>
      <c r="K195" s="5"/>
      <c r="L195" s="5"/>
      <c r="M195" s="5"/>
      <c r="N195" s="5"/>
      <c r="O195" s="5"/>
      <c r="P195" s="5"/>
      <c r="Q195" s="5"/>
    </row>
    <row r="196" spans="1:17" ht="14.25" customHeight="1">
      <c r="A196" s="5"/>
      <c r="B196" s="5"/>
      <c r="C196" s="5"/>
      <c r="D196" s="5"/>
      <c r="E196" s="5"/>
      <c r="F196" s="5"/>
      <c r="G196" s="5"/>
      <c r="H196" s="5"/>
      <c r="I196" s="5"/>
      <c r="J196" s="5"/>
      <c r="K196" s="5"/>
      <c r="L196" s="5"/>
      <c r="M196" s="5"/>
      <c r="N196" s="5"/>
      <c r="O196" s="5"/>
      <c r="P196" s="5"/>
      <c r="Q196" s="5"/>
    </row>
    <row r="197" spans="1:17" ht="14.25" customHeight="1">
      <c r="A197" s="5"/>
      <c r="B197" s="5"/>
      <c r="C197" s="5"/>
      <c r="D197" s="5"/>
      <c r="E197" s="5"/>
      <c r="F197" s="5"/>
      <c r="G197" s="5"/>
      <c r="H197" s="5"/>
      <c r="I197" s="5"/>
      <c r="J197" s="5"/>
      <c r="K197" s="5"/>
      <c r="L197" s="5"/>
      <c r="M197" s="5"/>
      <c r="N197" s="5"/>
      <c r="O197" s="5"/>
      <c r="P197" s="5"/>
      <c r="Q197" s="5"/>
    </row>
    <row r="198" spans="1:17" ht="14.25" customHeight="1">
      <c r="A198" s="5"/>
      <c r="B198" s="5"/>
      <c r="C198" s="5"/>
      <c r="D198" s="5"/>
      <c r="E198" s="5"/>
      <c r="F198" s="5"/>
      <c r="G198" s="5"/>
      <c r="H198" s="5"/>
      <c r="I198" s="5"/>
      <c r="J198" s="5"/>
      <c r="K198" s="5"/>
      <c r="L198" s="5"/>
      <c r="M198" s="5"/>
      <c r="N198" s="5"/>
      <c r="O198" s="5"/>
      <c r="P198" s="5"/>
      <c r="Q198" s="5"/>
    </row>
    <row r="199" spans="1:17" ht="14.25" customHeight="1">
      <c r="A199" s="5"/>
      <c r="B199" s="5"/>
      <c r="C199" s="5"/>
      <c r="D199" s="5"/>
      <c r="E199" s="5"/>
      <c r="F199" s="5"/>
      <c r="G199" s="5"/>
      <c r="H199" s="5"/>
      <c r="I199" s="5"/>
      <c r="J199" s="5"/>
      <c r="K199" s="5"/>
      <c r="L199" s="5"/>
      <c r="M199" s="5"/>
      <c r="N199" s="5"/>
      <c r="O199" s="5"/>
      <c r="P199" s="5"/>
      <c r="Q199" s="5"/>
    </row>
    <row r="200" spans="1:17" ht="14.25" customHeight="1">
      <c r="A200" s="5"/>
      <c r="B200" s="5"/>
      <c r="C200" s="5"/>
      <c r="D200" s="5"/>
      <c r="E200" s="5"/>
      <c r="F200" s="5"/>
      <c r="G200" s="5"/>
      <c r="H200" s="5"/>
      <c r="I200" s="5"/>
      <c r="J200" s="5"/>
      <c r="K200" s="5"/>
      <c r="L200" s="5"/>
      <c r="M200" s="5"/>
      <c r="N200" s="5"/>
      <c r="O200" s="5"/>
      <c r="P200" s="5"/>
      <c r="Q200" s="5"/>
    </row>
    <row r="201" spans="1:17" ht="14.25" customHeight="1">
      <c r="A201" s="5"/>
      <c r="B201" s="5"/>
      <c r="C201" s="5"/>
      <c r="D201" s="5"/>
      <c r="E201" s="5"/>
      <c r="F201" s="5"/>
      <c r="G201" s="5"/>
      <c r="H201" s="5"/>
      <c r="I201" s="5"/>
      <c r="J201" s="5"/>
      <c r="K201" s="5"/>
      <c r="L201" s="5"/>
      <c r="M201" s="5"/>
      <c r="N201" s="5"/>
      <c r="O201" s="5"/>
      <c r="P201" s="5"/>
      <c r="Q201" s="5"/>
    </row>
    <row r="202" spans="1:17" ht="14.25" customHeight="1">
      <c r="A202" s="5"/>
      <c r="B202" s="5"/>
      <c r="C202" s="5"/>
      <c r="D202" s="5"/>
      <c r="E202" s="5"/>
      <c r="F202" s="5"/>
      <c r="G202" s="5"/>
      <c r="H202" s="5"/>
      <c r="I202" s="5"/>
      <c r="J202" s="5"/>
      <c r="K202" s="5"/>
      <c r="L202" s="5"/>
      <c r="M202" s="5"/>
      <c r="N202" s="5"/>
      <c r="O202" s="5"/>
      <c r="P202" s="5"/>
      <c r="Q202" s="5"/>
    </row>
    <row r="203" spans="1:17" ht="14.25" customHeight="1">
      <c r="A203" s="5"/>
      <c r="B203" s="5"/>
      <c r="C203" s="5"/>
      <c r="D203" s="5"/>
      <c r="E203" s="5"/>
      <c r="F203" s="5"/>
      <c r="G203" s="5"/>
      <c r="H203" s="5"/>
      <c r="I203" s="5"/>
      <c r="J203" s="5"/>
      <c r="K203" s="5"/>
      <c r="L203" s="5"/>
      <c r="M203" s="5"/>
      <c r="N203" s="5"/>
      <c r="O203" s="5"/>
      <c r="P203" s="5"/>
      <c r="Q203" s="5"/>
    </row>
    <row r="204" spans="1:17" ht="14.25" customHeight="1">
      <c r="A204" s="5"/>
      <c r="B204" s="5"/>
      <c r="C204" s="5"/>
      <c r="D204" s="5"/>
      <c r="E204" s="5"/>
      <c r="F204" s="5"/>
      <c r="G204" s="5"/>
      <c r="H204" s="5"/>
      <c r="I204" s="5"/>
      <c r="J204" s="5"/>
      <c r="K204" s="5"/>
      <c r="L204" s="5"/>
      <c r="M204" s="5"/>
      <c r="N204" s="5"/>
      <c r="O204" s="5"/>
      <c r="P204" s="5"/>
      <c r="Q204" s="5"/>
    </row>
    <row r="205" spans="1:17" ht="14.25" customHeight="1">
      <c r="A205" s="5"/>
      <c r="B205" s="5"/>
      <c r="C205" s="5"/>
      <c r="D205" s="5"/>
      <c r="E205" s="5"/>
      <c r="F205" s="5"/>
      <c r="G205" s="5"/>
      <c r="H205" s="5"/>
      <c r="I205" s="5"/>
      <c r="J205" s="5"/>
      <c r="K205" s="5"/>
      <c r="L205" s="5"/>
      <c r="M205" s="5"/>
      <c r="N205" s="5"/>
      <c r="O205" s="5"/>
      <c r="P205" s="5"/>
      <c r="Q205" s="5"/>
    </row>
    <row r="206" spans="1:17" ht="14.25" customHeight="1">
      <c r="A206" s="5"/>
      <c r="B206" s="5"/>
      <c r="C206" s="5"/>
      <c r="D206" s="5"/>
      <c r="E206" s="5"/>
      <c r="F206" s="5"/>
      <c r="G206" s="5"/>
      <c r="H206" s="5"/>
      <c r="I206" s="5"/>
      <c r="J206" s="5"/>
      <c r="K206" s="5"/>
      <c r="L206" s="5"/>
      <c r="M206" s="5"/>
      <c r="N206" s="5"/>
      <c r="O206" s="5"/>
      <c r="P206" s="5"/>
      <c r="Q206" s="5"/>
    </row>
    <row r="207" spans="1:17" ht="14.25" customHeight="1">
      <c r="A207" s="5"/>
      <c r="B207" s="5"/>
      <c r="C207" s="5"/>
      <c r="D207" s="5"/>
      <c r="E207" s="5"/>
      <c r="F207" s="5"/>
      <c r="G207" s="5"/>
      <c r="H207" s="5"/>
      <c r="I207" s="5"/>
      <c r="J207" s="5"/>
      <c r="K207" s="5"/>
      <c r="L207" s="5"/>
      <c r="M207" s="5"/>
      <c r="N207" s="5"/>
      <c r="O207" s="5"/>
      <c r="P207" s="5"/>
      <c r="Q207" s="5"/>
    </row>
    <row r="208" spans="1:17" ht="14.25" customHeight="1">
      <c r="A208" s="5"/>
      <c r="B208" s="5"/>
      <c r="C208" s="5"/>
      <c r="D208" s="5"/>
      <c r="E208" s="5"/>
      <c r="F208" s="5"/>
      <c r="G208" s="5"/>
      <c r="H208" s="5"/>
      <c r="I208" s="5"/>
      <c r="J208" s="5"/>
      <c r="K208" s="5"/>
      <c r="L208" s="5"/>
      <c r="M208" s="5"/>
      <c r="N208" s="5"/>
      <c r="O208" s="5"/>
      <c r="P208" s="5"/>
      <c r="Q208" s="5"/>
    </row>
    <row r="209" spans="1:17" ht="14.25" customHeight="1">
      <c r="A209" s="5"/>
      <c r="B209" s="5"/>
      <c r="C209" s="5"/>
      <c r="D209" s="5"/>
      <c r="E209" s="5"/>
      <c r="F209" s="5"/>
      <c r="G209" s="5"/>
      <c r="H209" s="5"/>
      <c r="I209" s="5"/>
      <c r="J209" s="5"/>
      <c r="K209" s="5"/>
      <c r="L209" s="5"/>
      <c r="M209" s="5"/>
      <c r="N209" s="5"/>
      <c r="O209" s="5"/>
      <c r="P209" s="5"/>
      <c r="Q209" s="5"/>
    </row>
    <row r="210" spans="1:17" ht="14.25" customHeight="1">
      <c r="A210" s="5"/>
      <c r="B210" s="5"/>
      <c r="C210" s="5"/>
      <c r="D210" s="5"/>
      <c r="E210" s="5"/>
      <c r="F210" s="5"/>
      <c r="G210" s="5"/>
      <c r="H210" s="5"/>
      <c r="I210" s="5"/>
      <c r="J210" s="5"/>
      <c r="K210" s="5"/>
      <c r="L210" s="5"/>
      <c r="M210" s="5"/>
      <c r="N210" s="5"/>
      <c r="O210" s="5"/>
      <c r="P210" s="5"/>
      <c r="Q210" s="5"/>
    </row>
    <row r="211" spans="1:17" ht="14.25" customHeight="1">
      <c r="A211" s="5"/>
      <c r="B211" s="5"/>
      <c r="C211" s="5"/>
      <c r="D211" s="5"/>
      <c r="E211" s="5"/>
      <c r="F211" s="5"/>
      <c r="G211" s="5"/>
      <c r="H211" s="5"/>
      <c r="I211" s="5"/>
      <c r="J211" s="5"/>
      <c r="K211" s="5"/>
      <c r="L211" s="5"/>
      <c r="M211" s="5"/>
      <c r="N211" s="5"/>
      <c r="O211" s="5"/>
      <c r="P211" s="5"/>
      <c r="Q211" s="5"/>
    </row>
    <row r="212" spans="1:17" ht="14.25" customHeight="1">
      <c r="A212" s="5"/>
      <c r="B212" s="5"/>
      <c r="C212" s="5"/>
      <c r="D212" s="5"/>
      <c r="E212" s="5"/>
      <c r="F212" s="5"/>
      <c r="G212" s="5"/>
      <c r="H212" s="5"/>
      <c r="I212" s="5"/>
      <c r="J212" s="5"/>
      <c r="K212" s="5"/>
      <c r="L212" s="5"/>
      <c r="M212" s="5"/>
      <c r="N212" s="5"/>
      <c r="O212" s="5"/>
      <c r="P212" s="5"/>
      <c r="Q212" s="5"/>
    </row>
    <row r="213" spans="1:17" ht="14.25" customHeight="1">
      <c r="A213" s="5"/>
      <c r="B213" s="5"/>
      <c r="C213" s="5"/>
      <c r="D213" s="5"/>
      <c r="E213" s="5"/>
      <c r="F213" s="5"/>
      <c r="G213" s="5"/>
      <c r="H213" s="5"/>
      <c r="I213" s="5"/>
      <c r="J213" s="5"/>
      <c r="K213" s="5"/>
      <c r="L213" s="5"/>
      <c r="M213" s="5"/>
      <c r="N213" s="5"/>
      <c r="O213" s="5"/>
      <c r="P213" s="5"/>
      <c r="Q213" s="5"/>
    </row>
    <row r="214" spans="1:17" ht="14.25" customHeight="1">
      <c r="A214" s="5"/>
      <c r="B214" s="5"/>
      <c r="C214" s="5"/>
      <c r="D214" s="5"/>
      <c r="E214" s="5"/>
      <c r="F214" s="5"/>
      <c r="G214" s="5"/>
      <c r="H214" s="5"/>
      <c r="I214" s="5"/>
      <c r="J214" s="5"/>
      <c r="K214" s="5"/>
      <c r="L214" s="5"/>
      <c r="M214" s="5"/>
      <c r="N214" s="5"/>
      <c r="O214" s="5"/>
      <c r="P214" s="5"/>
      <c r="Q214" s="5"/>
    </row>
    <row r="215" spans="1:17" ht="14.25" customHeight="1">
      <c r="A215" s="5"/>
      <c r="B215" s="5"/>
      <c r="C215" s="5"/>
      <c r="D215" s="5"/>
      <c r="E215" s="5"/>
      <c r="F215" s="5"/>
      <c r="G215" s="5"/>
      <c r="H215" s="5"/>
      <c r="I215" s="5"/>
      <c r="J215" s="5"/>
      <c r="K215" s="5"/>
      <c r="L215" s="5"/>
      <c r="M215" s="5"/>
      <c r="N215" s="5"/>
      <c r="O215" s="5"/>
      <c r="P215" s="5"/>
      <c r="Q215" s="5"/>
    </row>
    <row r="216" spans="1:17" ht="14.25" customHeight="1">
      <c r="A216" s="5"/>
      <c r="B216" s="5"/>
      <c r="C216" s="5"/>
      <c r="D216" s="5"/>
      <c r="E216" s="5"/>
      <c r="F216" s="5"/>
      <c r="G216" s="5"/>
      <c r="H216" s="5"/>
      <c r="I216" s="5"/>
      <c r="J216" s="5"/>
      <c r="K216" s="5"/>
      <c r="L216" s="5"/>
      <c r="M216" s="5"/>
      <c r="N216" s="5"/>
      <c r="O216" s="5"/>
      <c r="P216" s="5"/>
      <c r="Q216" s="5"/>
    </row>
    <row r="217" spans="1:17" ht="14.25" customHeight="1">
      <c r="A217" s="5"/>
      <c r="B217" s="5"/>
      <c r="C217" s="5"/>
      <c r="D217" s="5"/>
      <c r="E217" s="5"/>
      <c r="F217" s="5"/>
      <c r="G217" s="5"/>
      <c r="H217" s="5"/>
      <c r="I217" s="5"/>
      <c r="J217" s="5"/>
      <c r="K217" s="5"/>
      <c r="L217" s="5"/>
      <c r="M217" s="5"/>
      <c r="N217" s="5"/>
      <c r="O217" s="5"/>
      <c r="P217" s="5"/>
      <c r="Q217" s="5"/>
    </row>
    <row r="218" spans="1:17" ht="14.25" customHeight="1">
      <c r="A218" s="5"/>
      <c r="B218" s="5"/>
      <c r="C218" s="5"/>
      <c r="D218" s="5"/>
      <c r="E218" s="5"/>
      <c r="F218" s="5"/>
      <c r="G218" s="5"/>
      <c r="H218" s="5"/>
      <c r="I218" s="5"/>
      <c r="J218" s="5"/>
      <c r="K218" s="5"/>
      <c r="L218" s="5"/>
      <c r="M218" s="5"/>
      <c r="N218" s="5"/>
      <c r="O218" s="5"/>
      <c r="P218" s="5"/>
      <c r="Q218" s="5"/>
    </row>
    <row r="219" spans="1:17" ht="14.25" customHeight="1">
      <c r="A219" s="5"/>
      <c r="B219" s="5"/>
      <c r="C219" s="5"/>
      <c r="D219" s="5"/>
      <c r="E219" s="5"/>
      <c r="F219" s="5"/>
      <c r="G219" s="5"/>
      <c r="H219" s="5"/>
      <c r="I219" s="5"/>
      <c r="J219" s="5"/>
      <c r="K219" s="5"/>
      <c r="L219" s="5"/>
      <c r="M219" s="5"/>
      <c r="N219" s="5"/>
      <c r="O219" s="5"/>
      <c r="P219" s="5"/>
      <c r="Q219" s="5"/>
    </row>
    <row r="220" spans="1:17" ht="14.25" customHeight="1">
      <c r="A220" s="5"/>
      <c r="B220" s="5"/>
      <c r="C220" s="5"/>
      <c r="D220" s="5"/>
      <c r="E220" s="5"/>
      <c r="F220" s="5"/>
      <c r="G220" s="5"/>
      <c r="H220" s="5"/>
      <c r="I220" s="5"/>
      <c r="J220" s="5"/>
      <c r="K220" s="5"/>
      <c r="L220" s="5"/>
      <c r="M220" s="5"/>
      <c r="N220" s="5"/>
      <c r="O220" s="5"/>
      <c r="P220" s="5"/>
      <c r="Q220" s="5"/>
    </row>
    <row r="221" spans="1:17" ht="14.25" customHeight="1">
      <c r="A221" s="5"/>
      <c r="B221" s="5"/>
      <c r="C221" s="5"/>
      <c r="D221" s="5"/>
      <c r="E221" s="5"/>
      <c r="F221" s="5"/>
      <c r="G221" s="5"/>
      <c r="H221" s="5"/>
      <c r="I221" s="5"/>
      <c r="J221" s="5"/>
      <c r="K221" s="5"/>
      <c r="L221" s="5"/>
      <c r="M221" s="5"/>
      <c r="N221" s="5"/>
      <c r="O221" s="5"/>
      <c r="P221" s="5"/>
      <c r="Q221" s="5"/>
    </row>
    <row r="222" spans="1:17" ht="14.25" customHeight="1">
      <c r="A222" s="5"/>
      <c r="B222" s="5"/>
      <c r="C222" s="5"/>
      <c r="D222" s="5"/>
      <c r="E222" s="5"/>
      <c r="F222" s="5"/>
      <c r="G222" s="5"/>
      <c r="H222" s="5"/>
      <c r="I222" s="5"/>
      <c r="J222" s="5"/>
      <c r="K222" s="5"/>
      <c r="L222" s="5"/>
      <c r="M222" s="5"/>
      <c r="N222" s="5"/>
      <c r="O222" s="5"/>
      <c r="P222" s="5"/>
      <c r="Q222" s="5"/>
    </row>
    <row r="223" spans="1:17" ht="14.25" customHeight="1">
      <c r="A223" s="5"/>
      <c r="B223" s="5"/>
      <c r="C223" s="5"/>
      <c r="D223" s="5"/>
      <c r="E223" s="5"/>
      <c r="F223" s="5"/>
      <c r="G223" s="5"/>
      <c r="H223" s="5"/>
      <c r="I223" s="5"/>
      <c r="J223" s="5"/>
      <c r="K223" s="5"/>
      <c r="L223" s="5"/>
      <c r="M223" s="5"/>
      <c r="N223" s="5"/>
      <c r="O223" s="5"/>
      <c r="P223" s="5"/>
      <c r="Q223" s="5"/>
    </row>
    <row r="224" spans="1:17" ht="14.25" customHeight="1">
      <c r="A224" s="5"/>
      <c r="B224" s="5"/>
      <c r="C224" s="5"/>
      <c r="D224" s="5"/>
      <c r="E224" s="5"/>
      <c r="F224" s="5"/>
      <c r="G224" s="5"/>
      <c r="H224" s="5"/>
      <c r="I224" s="5"/>
      <c r="J224" s="5"/>
      <c r="K224" s="5"/>
      <c r="L224" s="5"/>
      <c r="M224" s="5"/>
      <c r="N224" s="5"/>
      <c r="O224" s="5"/>
      <c r="P224" s="5"/>
      <c r="Q224" s="5"/>
    </row>
    <row r="225" spans="1:17" ht="14.25" customHeight="1">
      <c r="A225" s="5"/>
      <c r="B225" s="5"/>
      <c r="C225" s="5"/>
      <c r="D225" s="5"/>
      <c r="E225" s="5"/>
      <c r="F225" s="5"/>
      <c r="G225" s="5"/>
      <c r="H225" s="5"/>
      <c r="I225" s="5"/>
      <c r="J225" s="5"/>
      <c r="K225" s="5"/>
      <c r="L225" s="5"/>
      <c r="M225" s="5"/>
      <c r="N225" s="5"/>
      <c r="O225" s="5"/>
      <c r="P225" s="5"/>
      <c r="Q225" s="5"/>
    </row>
    <row r="226" spans="1:17" ht="14.25" customHeight="1">
      <c r="A226" s="5"/>
      <c r="B226" s="5"/>
      <c r="C226" s="5"/>
      <c r="D226" s="5"/>
      <c r="E226" s="5"/>
      <c r="F226" s="5"/>
      <c r="G226" s="5"/>
      <c r="H226" s="5"/>
      <c r="I226" s="5"/>
      <c r="J226" s="5"/>
      <c r="K226" s="5"/>
      <c r="L226" s="5"/>
      <c r="M226" s="5"/>
      <c r="N226" s="5"/>
      <c r="O226" s="5"/>
      <c r="P226" s="5"/>
      <c r="Q226" s="5"/>
    </row>
    <row r="227" spans="1:17" ht="14.25" customHeight="1">
      <c r="A227" s="5"/>
      <c r="B227" s="5"/>
      <c r="C227" s="5"/>
      <c r="D227" s="5"/>
      <c r="E227" s="5"/>
      <c r="F227" s="5"/>
      <c r="G227" s="5"/>
      <c r="H227" s="5"/>
      <c r="I227" s="5"/>
      <c r="J227" s="5"/>
      <c r="K227" s="5"/>
      <c r="L227" s="5"/>
      <c r="M227" s="5"/>
      <c r="N227" s="5"/>
      <c r="O227" s="5"/>
      <c r="P227" s="5"/>
      <c r="Q227" s="5"/>
    </row>
    <row r="228" spans="1:17" ht="14.25" customHeight="1">
      <c r="A228" s="5"/>
      <c r="B228" s="5"/>
      <c r="C228" s="5"/>
      <c r="D228" s="5"/>
      <c r="E228" s="5"/>
      <c r="F228" s="5"/>
      <c r="G228" s="5"/>
      <c r="H228" s="5"/>
      <c r="I228" s="5"/>
      <c r="J228" s="5"/>
      <c r="K228" s="5"/>
      <c r="L228" s="5"/>
      <c r="M228" s="5"/>
      <c r="N228" s="5"/>
      <c r="O228" s="5"/>
      <c r="P228" s="5"/>
      <c r="Q228" s="5"/>
    </row>
    <row r="229" spans="1:17" ht="14.25" customHeight="1">
      <c r="A229" s="5"/>
      <c r="B229" s="5"/>
      <c r="C229" s="5"/>
      <c r="D229" s="5"/>
      <c r="E229" s="5"/>
      <c r="F229" s="5"/>
      <c r="G229" s="5"/>
      <c r="H229" s="5"/>
      <c r="I229" s="5"/>
      <c r="J229" s="5"/>
      <c r="K229" s="5"/>
      <c r="L229" s="5"/>
      <c r="M229" s="5"/>
      <c r="N229" s="5"/>
      <c r="O229" s="5"/>
      <c r="P229" s="5"/>
      <c r="Q229" s="5"/>
    </row>
    <row r="230" spans="1:17" ht="14.25" customHeight="1">
      <c r="A230" s="5"/>
      <c r="B230" s="5"/>
      <c r="C230" s="5"/>
      <c r="D230" s="5"/>
      <c r="E230" s="5"/>
      <c r="F230" s="5"/>
      <c r="G230" s="5"/>
      <c r="H230" s="5"/>
      <c r="I230" s="5"/>
      <c r="J230" s="5"/>
      <c r="K230" s="5"/>
      <c r="L230" s="5"/>
      <c r="M230" s="5"/>
      <c r="N230" s="5"/>
      <c r="O230" s="5"/>
      <c r="P230" s="5"/>
      <c r="Q230" s="5"/>
    </row>
    <row r="231" spans="1:17" ht="14.25" customHeight="1">
      <c r="A231" s="5"/>
      <c r="B231" s="5"/>
      <c r="C231" s="5"/>
      <c r="D231" s="5"/>
      <c r="E231" s="5"/>
      <c r="F231" s="5"/>
      <c r="G231" s="5"/>
      <c r="H231" s="5"/>
      <c r="I231" s="5"/>
      <c r="J231" s="5"/>
      <c r="K231" s="5"/>
      <c r="L231" s="5"/>
      <c r="M231" s="5"/>
      <c r="N231" s="5"/>
      <c r="O231" s="5"/>
      <c r="P231" s="5"/>
      <c r="Q231" s="5"/>
    </row>
    <row r="232" spans="1:17" ht="14.25" customHeight="1">
      <c r="A232" s="5"/>
      <c r="B232" s="5"/>
      <c r="C232" s="5"/>
      <c r="D232" s="5"/>
      <c r="E232" s="5"/>
      <c r="F232" s="5"/>
      <c r="G232" s="5"/>
      <c r="H232" s="5"/>
      <c r="I232" s="5"/>
      <c r="J232" s="5"/>
      <c r="K232" s="5"/>
      <c r="L232" s="5"/>
      <c r="M232" s="5"/>
      <c r="N232" s="5"/>
      <c r="O232" s="5"/>
      <c r="P232" s="5"/>
      <c r="Q232" s="5"/>
    </row>
    <row r="233" spans="1:17" ht="14.25" customHeight="1">
      <c r="A233" s="5"/>
      <c r="B233" s="5"/>
      <c r="C233" s="5"/>
      <c r="D233" s="5"/>
      <c r="E233" s="5"/>
      <c r="F233" s="5"/>
      <c r="G233" s="5"/>
      <c r="H233" s="5"/>
      <c r="I233" s="5"/>
      <c r="J233" s="5"/>
      <c r="K233" s="5"/>
      <c r="L233" s="5"/>
      <c r="M233" s="5"/>
      <c r="N233" s="5"/>
      <c r="O233" s="5"/>
      <c r="P233" s="5"/>
      <c r="Q233" s="5"/>
    </row>
    <row r="234" spans="1:17" ht="14.25" customHeight="1">
      <c r="A234" s="5"/>
      <c r="B234" s="5"/>
      <c r="C234" s="5"/>
      <c r="D234" s="5"/>
      <c r="E234" s="5"/>
      <c r="F234" s="5"/>
      <c r="G234" s="5"/>
      <c r="H234" s="5"/>
      <c r="I234" s="5"/>
      <c r="J234" s="5"/>
      <c r="K234" s="5"/>
      <c r="L234" s="5"/>
      <c r="M234" s="5"/>
      <c r="N234" s="5"/>
      <c r="O234" s="5"/>
      <c r="P234" s="5"/>
      <c r="Q234" s="5"/>
    </row>
    <row r="235" spans="1:17" ht="14.25" customHeight="1">
      <c r="A235" s="5"/>
      <c r="B235" s="5"/>
      <c r="C235" s="5"/>
      <c r="D235" s="5"/>
      <c r="E235" s="5"/>
      <c r="F235" s="5"/>
      <c r="G235" s="5"/>
      <c r="H235" s="5"/>
      <c r="I235" s="5"/>
      <c r="J235" s="5"/>
      <c r="K235" s="5"/>
      <c r="L235" s="5"/>
      <c r="M235" s="5"/>
      <c r="N235" s="5"/>
      <c r="O235" s="5"/>
      <c r="P235" s="5"/>
      <c r="Q235" s="5"/>
    </row>
    <row r="236" spans="1:17" ht="14.25" customHeight="1">
      <c r="A236" s="5"/>
      <c r="B236" s="5"/>
      <c r="C236" s="5"/>
      <c r="D236" s="5"/>
      <c r="E236" s="5"/>
      <c r="F236" s="5"/>
      <c r="G236" s="5"/>
      <c r="H236" s="5"/>
      <c r="I236" s="5"/>
      <c r="J236" s="5"/>
      <c r="K236" s="5"/>
      <c r="L236" s="5"/>
      <c r="M236" s="5"/>
      <c r="N236" s="5"/>
      <c r="O236" s="5"/>
      <c r="P236" s="5"/>
      <c r="Q236" s="5"/>
    </row>
    <row r="237" spans="1:17" ht="14.25" customHeight="1">
      <c r="A237" s="5"/>
      <c r="B237" s="5"/>
      <c r="C237" s="5"/>
      <c r="D237" s="5"/>
      <c r="E237" s="5"/>
      <c r="F237" s="5"/>
      <c r="G237" s="5"/>
      <c r="H237" s="5"/>
      <c r="I237" s="5"/>
      <c r="J237" s="5"/>
      <c r="K237" s="5"/>
      <c r="L237" s="5"/>
      <c r="M237" s="5"/>
      <c r="N237" s="5"/>
      <c r="O237" s="5"/>
      <c r="P237" s="5"/>
      <c r="Q237" s="5"/>
    </row>
    <row r="238" spans="1:17" ht="14.25" customHeight="1">
      <c r="A238" s="5"/>
      <c r="B238" s="5"/>
      <c r="C238" s="5"/>
      <c r="D238" s="5"/>
      <c r="E238" s="5"/>
      <c r="F238" s="5"/>
      <c r="G238" s="5"/>
      <c r="H238" s="5"/>
      <c r="I238" s="5"/>
      <c r="J238" s="5"/>
      <c r="K238" s="5"/>
      <c r="L238" s="5"/>
      <c r="M238" s="5"/>
      <c r="N238" s="5"/>
      <c r="O238" s="5"/>
      <c r="P238" s="5"/>
      <c r="Q238" s="5"/>
    </row>
    <row r="239" spans="1:17" ht="14.25" customHeight="1">
      <c r="A239" s="5"/>
      <c r="B239" s="5"/>
      <c r="C239" s="5"/>
      <c r="D239" s="5"/>
      <c r="E239" s="5"/>
      <c r="F239" s="5"/>
      <c r="G239" s="5"/>
      <c r="H239" s="5"/>
      <c r="I239" s="5"/>
      <c r="J239" s="5"/>
      <c r="K239" s="5"/>
      <c r="L239" s="5"/>
      <c r="M239" s="5"/>
      <c r="N239" s="5"/>
      <c r="O239" s="5"/>
      <c r="P239" s="5"/>
      <c r="Q239" s="5"/>
    </row>
    <row r="240" spans="1:17" ht="14.25" customHeight="1">
      <c r="A240" s="5"/>
      <c r="B240" s="5"/>
      <c r="C240" s="5"/>
      <c r="D240" s="5"/>
      <c r="E240" s="5"/>
      <c r="F240" s="5"/>
      <c r="G240" s="5"/>
      <c r="H240" s="5"/>
      <c r="I240" s="5"/>
      <c r="J240" s="5"/>
      <c r="K240" s="5"/>
      <c r="L240" s="5"/>
      <c r="M240" s="5"/>
      <c r="N240" s="5"/>
      <c r="O240" s="5"/>
      <c r="P240" s="5"/>
      <c r="Q240" s="5"/>
    </row>
    <row r="241" spans="1:17" ht="14.25" customHeight="1">
      <c r="A241" s="5"/>
      <c r="B241" s="5"/>
      <c r="C241" s="5"/>
      <c r="D241" s="5"/>
      <c r="E241" s="5"/>
      <c r="F241" s="5"/>
      <c r="G241" s="5"/>
      <c r="H241" s="5"/>
      <c r="I241" s="5"/>
      <c r="J241" s="5"/>
      <c r="K241" s="5"/>
      <c r="L241" s="5"/>
      <c r="M241" s="5"/>
      <c r="N241" s="5"/>
      <c r="O241" s="5"/>
      <c r="P241" s="5"/>
      <c r="Q241" s="5"/>
    </row>
    <row r="242" spans="1:17" ht="14.25" customHeight="1">
      <c r="A242" s="5"/>
      <c r="B242" s="5"/>
      <c r="C242" s="5"/>
      <c r="D242" s="5"/>
      <c r="E242" s="5"/>
      <c r="F242" s="5"/>
      <c r="G242" s="5"/>
      <c r="H242" s="5"/>
      <c r="I242" s="5"/>
      <c r="J242" s="5"/>
      <c r="K242" s="5"/>
      <c r="L242" s="5"/>
      <c r="M242" s="5"/>
      <c r="N242" s="5"/>
      <c r="O242" s="5"/>
      <c r="P242" s="5"/>
      <c r="Q242" s="5"/>
    </row>
    <row r="243" spans="1:17" ht="14.25" customHeight="1">
      <c r="A243" s="5"/>
      <c r="B243" s="5"/>
      <c r="C243" s="5"/>
      <c r="D243" s="5"/>
      <c r="E243" s="5"/>
      <c r="F243" s="5"/>
      <c r="G243" s="5"/>
      <c r="H243" s="5"/>
      <c r="I243" s="5"/>
      <c r="J243" s="5"/>
      <c r="K243" s="5"/>
      <c r="L243" s="5"/>
      <c r="M243" s="5"/>
      <c r="N243" s="5"/>
      <c r="O243" s="5"/>
      <c r="P243" s="5"/>
      <c r="Q243" s="5"/>
    </row>
    <row r="244" spans="1:17" ht="14.25" customHeight="1">
      <c r="A244" s="5"/>
      <c r="B244" s="5"/>
      <c r="C244" s="5"/>
      <c r="D244" s="5"/>
      <c r="E244" s="5"/>
      <c r="F244" s="5"/>
      <c r="G244" s="5"/>
      <c r="H244" s="5"/>
      <c r="I244" s="5"/>
      <c r="J244" s="5"/>
      <c r="K244" s="5"/>
      <c r="L244" s="5"/>
      <c r="M244" s="5"/>
      <c r="N244" s="5"/>
      <c r="O244" s="5"/>
      <c r="P244" s="5"/>
      <c r="Q244" s="5"/>
    </row>
    <row r="245" spans="1:17" ht="14.25" customHeight="1">
      <c r="A245" s="5"/>
      <c r="B245" s="5"/>
      <c r="C245" s="5"/>
      <c r="D245" s="5"/>
      <c r="E245" s="5"/>
      <c r="F245" s="5"/>
      <c r="G245" s="5"/>
      <c r="H245" s="5"/>
      <c r="I245" s="5"/>
      <c r="J245" s="5"/>
      <c r="K245" s="5"/>
      <c r="L245" s="5"/>
      <c r="M245" s="5"/>
      <c r="N245" s="5"/>
      <c r="O245" s="5"/>
      <c r="P245" s="5"/>
      <c r="Q245" s="5"/>
    </row>
    <row r="246" spans="1:17" ht="14.25" customHeight="1">
      <c r="A246" s="5"/>
      <c r="B246" s="5"/>
      <c r="C246" s="5"/>
      <c r="D246" s="5"/>
      <c r="E246" s="5"/>
      <c r="F246" s="5"/>
      <c r="G246" s="5"/>
      <c r="H246" s="5"/>
      <c r="I246" s="5"/>
      <c r="J246" s="5"/>
      <c r="K246" s="5"/>
      <c r="L246" s="5"/>
      <c r="M246" s="5"/>
      <c r="N246" s="5"/>
      <c r="O246" s="5"/>
      <c r="P246" s="5"/>
      <c r="Q246" s="5"/>
    </row>
    <row r="247" spans="1:17" ht="14.25" customHeight="1">
      <c r="A247" s="5"/>
      <c r="B247" s="5"/>
      <c r="C247" s="5"/>
      <c r="D247" s="5"/>
      <c r="E247" s="5"/>
      <c r="F247" s="5"/>
      <c r="G247" s="5"/>
      <c r="H247" s="5"/>
      <c r="I247" s="5"/>
      <c r="J247" s="5"/>
      <c r="K247" s="5"/>
      <c r="L247" s="5"/>
      <c r="M247" s="5"/>
      <c r="N247" s="5"/>
      <c r="O247" s="5"/>
      <c r="P247" s="5"/>
      <c r="Q247" s="5"/>
    </row>
    <row r="248" spans="1:17" ht="14.25" customHeight="1">
      <c r="A248" s="5"/>
      <c r="B248" s="5"/>
      <c r="C248" s="5"/>
      <c r="D248" s="5"/>
      <c r="E248" s="5"/>
      <c r="F248" s="5"/>
      <c r="G248" s="5"/>
      <c r="H248" s="5"/>
      <c r="I248" s="5"/>
      <c r="J248" s="5"/>
      <c r="K248" s="5"/>
      <c r="L248" s="5"/>
      <c r="M248" s="5"/>
      <c r="N248" s="5"/>
      <c r="O248" s="5"/>
      <c r="P248" s="5"/>
      <c r="Q248" s="5"/>
    </row>
    <row r="249" spans="1:17" ht="14.25" customHeight="1">
      <c r="A249" s="5"/>
      <c r="B249" s="5"/>
      <c r="C249" s="5"/>
      <c r="D249" s="5"/>
      <c r="E249" s="5"/>
      <c r="F249" s="5"/>
      <c r="G249" s="5"/>
      <c r="H249" s="5"/>
      <c r="I249" s="5"/>
      <c r="J249" s="5"/>
      <c r="K249" s="5"/>
      <c r="L249" s="5"/>
      <c r="M249" s="5"/>
      <c r="N249" s="5"/>
      <c r="O249" s="5"/>
      <c r="P249" s="5"/>
      <c r="Q249" s="5"/>
    </row>
    <row r="250" spans="1:17" ht="14.25" customHeight="1">
      <c r="A250" s="5"/>
      <c r="B250" s="5"/>
      <c r="C250" s="5"/>
      <c r="D250" s="5"/>
      <c r="E250" s="5"/>
      <c r="F250" s="5"/>
      <c r="G250" s="5"/>
      <c r="H250" s="5"/>
      <c r="I250" s="5"/>
      <c r="J250" s="5"/>
      <c r="K250" s="5"/>
      <c r="L250" s="5"/>
      <c r="M250" s="5"/>
      <c r="N250" s="5"/>
      <c r="O250" s="5"/>
      <c r="P250" s="5"/>
      <c r="Q250" s="5"/>
    </row>
    <row r="251" spans="1:17" ht="14.25" customHeight="1">
      <c r="A251" s="5"/>
      <c r="B251" s="5"/>
      <c r="C251" s="5"/>
      <c r="D251" s="5"/>
      <c r="E251" s="5"/>
      <c r="F251" s="5"/>
      <c r="G251" s="5"/>
      <c r="H251" s="5"/>
      <c r="I251" s="5"/>
      <c r="J251" s="5"/>
      <c r="K251" s="5"/>
      <c r="L251" s="5"/>
      <c r="M251" s="5"/>
      <c r="N251" s="5"/>
      <c r="O251" s="5"/>
      <c r="P251" s="5"/>
      <c r="Q251" s="5"/>
    </row>
    <row r="252" spans="1:17" ht="14.25" customHeight="1">
      <c r="A252" s="5"/>
      <c r="B252" s="5"/>
      <c r="C252" s="5"/>
      <c r="D252" s="5"/>
      <c r="E252" s="5"/>
      <c r="F252" s="5"/>
      <c r="G252" s="5"/>
      <c r="H252" s="5"/>
      <c r="I252" s="5"/>
      <c r="J252" s="5"/>
      <c r="K252" s="5"/>
      <c r="L252" s="5"/>
      <c r="M252" s="5"/>
      <c r="N252" s="5"/>
      <c r="O252" s="5"/>
      <c r="P252" s="5"/>
      <c r="Q252" s="5"/>
    </row>
    <row r="253" spans="1:17" ht="14.25" customHeight="1">
      <c r="A253" s="5"/>
      <c r="B253" s="5"/>
      <c r="C253" s="5"/>
      <c r="D253" s="5"/>
      <c r="E253" s="5"/>
      <c r="F253" s="5"/>
      <c r="G253" s="5"/>
      <c r="H253" s="5"/>
      <c r="I253" s="5"/>
      <c r="J253" s="5"/>
      <c r="K253" s="5"/>
      <c r="L253" s="5"/>
      <c r="M253" s="5"/>
      <c r="N253" s="5"/>
      <c r="O253" s="5"/>
      <c r="P253" s="5"/>
      <c r="Q253" s="5"/>
    </row>
    <row r="254" spans="1:17" ht="14.25" customHeight="1">
      <c r="A254" s="5"/>
      <c r="B254" s="5"/>
      <c r="C254" s="5"/>
      <c r="D254" s="5"/>
      <c r="E254" s="5"/>
      <c r="F254" s="5"/>
      <c r="G254" s="5"/>
      <c r="H254" s="5"/>
      <c r="I254" s="5"/>
      <c r="J254" s="5"/>
      <c r="K254" s="5"/>
      <c r="L254" s="5"/>
      <c r="M254" s="5"/>
      <c r="N254" s="5"/>
      <c r="O254" s="5"/>
      <c r="P254" s="5"/>
      <c r="Q254" s="5"/>
    </row>
    <row r="255" spans="1:17" ht="14.25" customHeight="1">
      <c r="A255" s="5"/>
      <c r="B255" s="5"/>
      <c r="C255" s="5"/>
      <c r="D255" s="5"/>
      <c r="E255" s="5"/>
      <c r="F255" s="5"/>
      <c r="G255" s="5"/>
      <c r="H255" s="5"/>
      <c r="I255" s="5"/>
      <c r="J255" s="5"/>
      <c r="K255" s="5"/>
      <c r="L255" s="5"/>
      <c r="M255" s="5"/>
      <c r="N255" s="5"/>
      <c r="O255" s="5"/>
      <c r="P255" s="5"/>
      <c r="Q255" s="5"/>
    </row>
    <row r="256" spans="1:17" ht="14.25" customHeight="1">
      <c r="A256" s="5"/>
      <c r="B256" s="5"/>
      <c r="C256" s="5"/>
      <c r="D256" s="5"/>
      <c r="E256" s="5"/>
      <c r="F256" s="5"/>
      <c r="G256" s="5"/>
      <c r="H256" s="5"/>
      <c r="I256" s="5"/>
      <c r="J256" s="5"/>
      <c r="K256" s="5"/>
      <c r="L256" s="5"/>
      <c r="M256" s="5"/>
      <c r="N256" s="5"/>
      <c r="O256" s="5"/>
      <c r="P256" s="5"/>
      <c r="Q256" s="5"/>
    </row>
    <row r="257" spans="1:17" ht="14.25" customHeight="1">
      <c r="A257" s="5"/>
      <c r="B257" s="5"/>
      <c r="C257" s="5"/>
      <c r="D257" s="5"/>
      <c r="E257" s="5"/>
      <c r="F257" s="5"/>
      <c r="G257" s="5"/>
      <c r="H257" s="5"/>
      <c r="I257" s="5"/>
      <c r="J257" s="5"/>
      <c r="K257" s="5"/>
      <c r="L257" s="5"/>
      <c r="M257" s="5"/>
      <c r="N257" s="5"/>
      <c r="O257" s="5"/>
      <c r="P257" s="5"/>
      <c r="Q257" s="5"/>
    </row>
    <row r="258" spans="1:17" ht="14.25" customHeight="1">
      <c r="A258" s="5"/>
      <c r="B258" s="5"/>
      <c r="C258" s="5"/>
      <c r="D258" s="5"/>
      <c r="E258" s="5"/>
      <c r="F258" s="5"/>
      <c r="G258" s="5"/>
      <c r="H258" s="5"/>
      <c r="I258" s="5"/>
      <c r="J258" s="5"/>
      <c r="K258" s="5"/>
      <c r="L258" s="5"/>
      <c r="M258" s="5"/>
      <c r="N258" s="5"/>
      <c r="O258" s="5"/>
      <c r="P258" s="5"/>
      <c r="Q258" s="5"/>
    </row>
    <row r="259" spans="1:17" ht="14.25" customHeight="1">
      <c r="A259" s="5"/>
      <c r="B259" s="5"/>
      <c r="C259" s="5"/>
      <c r="D259" s="5"/>
      <c r="E259" s="5"/>
      <c r="F259" s="5"/>
      <c r="G259" s="5"/>
      <c r="H259" s="5"/>
      <c r="I259" s="5"/>
      <c r="J259" s="5"/>
      <c r="K259" s="5"/>
      <c r="L259" s="5"/>
      <c r="M259" s="5"/>
      <c r="N259" s="5"/>
      <c r="O259" s="5"/>
      <c r="P259" s="5"/>
      <c r="Q259" s="5"/>
    </row>
    <row r="260" spans="1:17" ht="14.25" customHeight="1">
      <c r="A260" s="5"/>
      <c r="B260" s="5"/>
      <c r="C260" s="5"/>
      <c r="D260" s="5"/>
      <c r="E260" s="5"/>
      <c r="F260" s="5"/>
      <c r="G260" s="5"/>
      <c r="H260" s="5"/>
      <c r="I260" s="5"/>
      <c r="J260" s="5"/>
      <c r="K260" s="5"/>
      <c r="L260" s="5"/>
      <c r="M260" s="5"/>
      <c r="N260" s="5"/>
      <c r="O260" s="5"/>
      <c r="P260" s="5"/>
      <c r="Q260" s="5"/>
    </row>
    <row r="261" spans="1:17" ht="14.25" customHeight="1">
      <c r="A261" s="5"/>
      <c r="B261" s="5"/>
      <c r="C261" s="5"/>
      <c r="D261" s="5"/>
      <c r="E261" s="5"/>
      <c r="F261" s="5"/>
      <c r="G261" s="5"/>
      <c r="H261" s="5"/>
      <c r="I261" s="5"/>
      <c r="J261" s="5"/>
      <c r="K261" s="5"/>
      <c r="L261" s="5"/>
      <c r="M261" s="5"/>
      <c r="N261" s="5"/>
      <c r="O261" s="5"/>
      <c r="P261" s="5"/>
      <c r="Q261" s="5"/>
    </row>
    <row r="262" spans="1:17" ht="14.25" customHeight="1">
      <c r="A262" s="5"/>
      <c r="B262" s="5"/>
      <c r="C262" s="5"/>
      <c r="D262" s="5"/>
      <c r="E262" s="5"/>
      <c r="F262" s="5"/>
      <c r="G262" s="5"/>
      <c r="H262" s="5"/>
      <c r="I262" s="5"/>
      <c r="J262" s="5"/>
      <c r="K262" s="5"/>
      <c r="L262" s="5"/>
      <c r="M262" s="5"/>
      <c r="N262" s="5"/>
      <c r="O262" s="5"/>
      <c r="P262" s="5"/>
      <c r="Q262" s="5"/>
    </row>
    <row r="263" spans="1:17" ht="14.25" customHeight="1">
      <c r="A263" s="5"/>
      <c r="B263" s="5"/>
      <c r="C263" s="5"/>
      <c r="D263" s="5"/>
      <c r="E263" s="5"/>
      <c r="F263" s="5"/>
      <c r="G263" s="5"/>
      <c r="H263" s="5"/>
      <c r="I263" s="5"/>
      <c r="J263" s="5"/>
      <c r="K263" s="5"/>
      <c r="L263" s="5"/>
      <c r="M263" s="5"/>
      <c r="N263" s="5"/>
      <c r="O263" s="5"/>
      <c r="P263" s="5"/>
      <c r="Q263" s="5"/>
    </row>
    <row r="264" spans="1:17" ht="14.25" customHeight="1">
      <c r="A264" s="5"/>
      <c r="B264" s="5"/>
      <c r="C264" s="5"/>
      <c r="D264" s="5"/>
      <c r="E264" s="5"/>
      <c r="F264" s="5"/>
      <c r="G264" s="5"/>
      <c r="H264" s="5"/>
      <c r="I264" s="5"/>
      <c r="J264" s="5"/>
      <c r="K264" s="5"/>
      <c r="L264" s="5"/>
      <c r="M264" s="5"/>
      <c r="N264" s="5"/>
      <c r="O264" s="5"/>
      <c r="P264" s="5"/>
      <c r="Q264" s="5"/>
    </row>
    <row r="265" spans="1:17" ht="14.25" customHeight="1">
      <c r="A265" s="5"/>
      <c r="B265" s="5"/>
      <c r="C265" s="5"/>
      <c r="D265" s="5"/>
      <c r="E265" s="5"/>
      <c r="F265" s="5"/>
      <c r="G265" s="5"/>
      <c r="H265" s="5"/>
      <c r="I265" s="5"/>
      <c r="J265" s="5"/>
      <c r="K265" s="5"/>
      <c r="L265" s="5"/>
      <c r="M265" s="5"/>
      <c r="N265" s="5"/>
      <c r="O265" s="5"/>
      <c r="P265" s="5"/>
      <c r="Q265" s="5"/>
    </row>
    <row r="266" spans="1:17" ht="14.25" customHeight="1">
      <c r="A266" s="5"/>
      <c r="B266" s="5"/>
      <c r="C266" s="5"/>
      <c r="D266" s="5"/>
      <c r="E266" s="5"/>
      <c r="F266" s="5"/>
      <c r="G266" s="5"/>
      <c r="H266" s="5"/>
      <c r="I266" s="5"/>
      <c r="J266" s="5"/>
      <c r="K266" s="5"/>
      <c r="L266" s="5"/>
      <c r="M266" s="5"/>
      <c r="N266" s="5"/>
      <c r="O266" s="5"/>
      <c r="P266" s="5"/>
      <c r="Q266" s="5"/>
    </row>
    <row r="267" spans="1:17" ht="14.25" customHeight="1">
      <c r="A267" s="5"/>
      <c r="B267" s="5"/>
      <c r="C267" s="5"/>
      <c r="D267" s="5"/>
      <c r="E267" s="5"/>
      <c r="F267" s="5"/>
      <c r="G267" s="5"/>
      <c r="H267" s="5"/>
      <c r="I267" s="5"/>
      <c r="J267" s="5"/>
      <c r="K267" s="5"/>
      <c r="L267" s="5"/>
      <c r="M267" s="5"/>
      <c r="N267" s="5"/>
      <c r="O267" s="5"/>
      <c r="P267" s="5"/>
      <c r="Q267" s="5"/>
    </row>
    <row r="268" spans="1:17" ht="14.25" customHeight="1">
      <c r="A268" s="5"/>
      <c r="B268" s="5"/>
      <c r="C268" s="5"/>
      <c r="D268" s="5"/>
      <c r="E268" s="5"/>
      <c r="F268" s="5"/>
      <c r="G268" s="5"/>
      <c r="H268" s="5"/>
      <c r="I268" s="5"/>
      <c r="J268" s="5"/>
      <c r="K268" s="5"/>
      <c r="L268" s="5"/>
      <c r="M268" s="5"/>
      <c r="N268" s="5"/>
      <c r="O268" s="5"/>
      <c r="P268" s="5"/>
      <c r="Q268" s="5"/>
    </row>
    <row r="269" spans="1:17" ht="14.25" customHeight="1">
      <c r="A269" s="5"/>
      <c r="B269" s="5"/>
      <c r="C269" s="5"/>
      <c r="D269" s="5"/>
      <c r="E269" s="5"/>
      <c r="F269" s="5"/>
      <c r="G269" s="5"/>
      <c r="H269" s="5"/>
      <c r="I269" s="5"/>
      <c r="J269" s="5"/>
      <c r="K269" s="5"/>
      <c r="L269" s="5"/>
      <c r="M269" s="5"/>
      <c r="N269" s="5"/>
      <c r="O269" s="5"/>
      <c r="P269" s="5"/>
      <c r="Q269" s="5"/>
    </row>
    <row r="270" spans="1:17" ht="14.25" customHeight="1">
      <c r="A270" s="5"/>
      <c r="B270" s="5"/>
      <c r="C270" s="5"/>
      <c r="D270" s="5"/>
      <c r="E270" s="5"/>
      <c r="F270" s="5"/>
      <c r="G270" s="5"/>
      <c r="H270" s="5"/>
      <c r="I270" s="5"/>
      <c r="J270" s="5"/>
      <c r="K270" s="5"/>
      <c r="L270" s="5"/>
      <c r="M270" s="5"/>
      <c r="N270" s="5"/>
      <c r="O270" s="5"/>
      <c r="P270" s="5"/>
      <c r="Q270" s="5"/>
    </row>
    <row r="271" spans="1:17" ht="14.25" customHeight="1">
      <c r="A271" s="5"/>
      <c r="B271" s="5"/>
      <c r="C271" s="5"/>
      <c r="D271" s="5"/>
      <c r="E271" s="5"/>
      <c r="F271" s="5"/>
      <c r="G271" s="5"/>
      <c r="H271" s="5"/>
      <c r="I271" s="5"/>
      <c r="J271" s="5"/>
      <c r="K271" s="5"/>
      <c r="L271" s="5"/>
      <c r="M271" s="5"/>
      <c r="N271" s="5"/>
      <c r="O271" s="5"/>
      <c r="P271" s="5"/>
      <c r="Q271" s="5"/>
    </row>
    <row r="272" spans="1:17" ht="14.25" customHeight="1">
      <c r="A272" s="5"/>
      <c r="B272" s="5"/>
      <c r="C272" s="5"/>
      <c r="D272" s="5"/>
      <c r="E272" s="5"/>
      <c r="F272" s="5"/>
      <c r="G272" s="5"/>
      <c r="H272" s="5"/>
      <c r="I272" s="5"/>
      <c r="J272" s="5"/>
      <c r="K272" s="5"/>
      <c r="L272" s="5"/>
      <c r="M272" s="5"/>
      <c r="N272" s="5"/>
      <c r="O272" s="5"/>
      <c r="P272" s="5"/>
      <c r="Q272" s="5"/>
    </row>
    <row r="273" spans="1:17" ht="14.25" customHeight="1">
      <c r="A273" s="5"/>
      <c r="B273" s="5"/>
      <c r="C273" s="5"/>
      <c r="D273" s="5"/>
      <c r="E273" s="5"/>
      <c r="F273" s="5"/>
      <c r="G273" s="5"/>
      <c r="H273" s="5"/>
      <c r="I273" s="5"/>
      <c r="J273" s="5"/>
      <c r="K273" s="5"/>
      <c r="L273" s="5"/>
      <c r="M273" s="5"/>
      <c r="N273" s="5"/>
      <c r="O273" s="5"/>
      <c r="P273" s="5"/>
      <c r="Q273" s="5"/>
    </row>
    <row r="274" spans="1:17" ht="14.25" customHeight="1">
      <c r="A274" s="5"/>
      <c r="B274" s="5"/>
      <c r="C274" s="5"/>
      <c r="D274" s="5"/>
      <c r="E274" s="5"/>
      <c r="F274" s="5"/>
      <c r="G274" s="5"/>
      <c r="H274" s="5"/>
      <c r="I274" s="5"/>
      <c r="J274" s="5"/>
      <c r="K274" s="5"/>
      <c r="L274" s="5"/>
      <c r="M274" s="5"/>
      <c r="N274" s="5"/>
      <c r="O274" s="5"/>
      <c r="P274" s="5"/>
      <c r="Q274" s="5"/>
    </row>
    <row r="275" spans="1:17" ht="14.25" customHeight="1">
      <c r="A275" s="5"/>
      <c r="B275" s="5"/>
      <c r="C275" s="5"/>
      <c r="D275" s="5"/>
      <c r="E275" s="5"/>
      <c r="F275" s="5"/>
      <c r="G275" s="5"/>
      <c r="H275" s="5"/>
      <c r="I275" s="5"/>
      <c r="J275" s="5"/>
      <c r="K275" s="5"/>
      <c r="L275" s="5"/>
      <c r="M275" s="5"/>
      <c r="N275" s="5"/>
      <c r="O275" s="5"/>
      <c r="P275" s="5"/>
      <c r="Q275" s="5"/>
    </row>
    <row r="276" spans="1:17" ht="14.25" customHeight="1">
      <c r="A276" s="5"/>
      <c r="B276" s="5"/>
      <c r="C276" s="5"/>
      <c r="D276" s="5"/>
      <c r="E276" s="5"/>
      <c r="F276" s="5"/>
      <c r="G276" s="5"/>
      <c r="H276" s="5"/>
      <c r="I276" s="5"/>
      <c r="J276" s="5"/>
      <c r="K276" s="5"/>
      <c r="L276" s="5"/>
      <c r="M276" s="5"/>
      <c r="N276" s="5"/>
      <c r="O276" s="5"/>
      <c r="P276" s="5"/>
      <c r="Q276" s="5"/>
    </row>
    <row r="277" spans="1:17" ht="14.25" customHeight="1">
      <c r="A277" s="5"/>
      <c r="B277" s="5"/>
      <c r="C277" s="5"/>
      <c r="D277" s="5"/>
      <c r="E277" s="5"/>
      <c r="F277" s="5"/>
      <c r="G277" s="5"/>
      <c r="H277" s="5"/>
      <c r="I277" s="5"/>
      <c r="J277" s="5"/>
      <c r="K277" s="5"/>
      <c r="L277" s="5"/>
      <c r="M277" s="5"/>
      <c r="N277" s="5"/>
      <c r="O277" s="5"/>
      <c r="P277" s="5"/>
      <c r="Q277" s="5"/>
    </row>
    <row r="278" spans="1:17" ht="14.25" customHeight="1">
      <c r="A278" s="5"/>
      <c r="B278" s="5"/>
      <c r="C278" s="5"/>
      <c r="D278" s="5"/>
      <c r="E278" s="5"/>
      <c r="F278" s="5"/>
      <c r="G278" s="5"/>
      <c r="H278" s="5"/>
      <c r="I278" s="5"/>
      <c r="J278" s="5"/>
      <c r="K278" s="5"/>
      <c r="L278" s="5"/>
      <c r="M278" s="5"/>
      <c r="N278" s="5"/>
      <c r="O278" s="5"/>
      <c r="P278" s="5"/>
      <c r="Q278" s="5"/>
    </row>
    <row r="279" spans="1:17" ht="14.25" customHeight="1">
      <c r="A279" s="5"/>
      <c r="B279" s="5"/>
      <c r="C279" s="5"/>
      <c r="D279" s="5"/>
      <c r="E279" s="5"/>
      <c r="F279" s="5"/>
      <c r="G279" s="5"/>
      <c r="H279" s="5"/>
      <c r="I279" s="5"/>
      <c r="J279" s="5"/>
      <c r="K279" s="5"/>
      <c r="L279" s="5"/>
      <c r="M279" s="5"/>
      <c r="N279" s="5"/>
      <c r="O279" s="5"/>
      <c r="P279" s="5"/>
      <c r="Q279" s="5"/>
    </row>
    <row r="280" spans="1:17" ht="14.25" customHeight="1">
      <c r="A280" s="5"/>
      <c r="B280" s="5"/>
      <c r="C280" s="5"/>
      <c r="D280" s="5"/>
      <c r="E280" s="5"/>
      <c r="F280" s="5"/>
      <c r="G280" s="5"/>
      <c r="H280" s="5"/>
      <c r="I280" s="5"/>
      <c r="J280" s="5"/>
      <c r="K280" s="5"/>
      <c r="L280" s="5"/>
      <c r="M280" s="5"/>
      <c r="N280" s="5"/>
      <c r="O280" s="5"/>
      <c r="P280" s="5"/>
      <c r="Q280" s="5"/>
    </row>
    <row r="281" spans="1:17" ht="14.25" customHeight="1">
      <c r="A281" s="5"/>
      <c r="B281" s="5"/>
      <c r="C281" s="5"/>
      <c r="D281" s="5"/>
      <c r="E281" s="5"/>
      <c r="F281" s="5"/>
      <c r="G281" s="5"/>
      <c r="H281" s="5"/>
      <c r="I281" s="5"/>
      <c r="J281" s="5"/>
      <c r="K281" s="5"/>
      <c r="L281" s="5"/>
      <c r="M281" s="5"/>
      <c r="N281" s="5"/>
      <c r="O281" s="5"/>
      <c r="P281" s="5"/>
      <c r="Q281" s="5"/>
    </row>
    <row r="282" spans="1:17" ht="14.25" customHeight="1">
      <c r="A282" s="5"/>
      <c r="B282" s="5"/>
      <c r="C282" s="5"/>
      <c r="D282" s="5"/>
      <c r="E282" s="5"/>
      <c r="F282" s="5"/>
      <c r="G282" s="5"/>
      <c r="H282" s="5"/>
      <c r="I282" s="5"/>
      <c r="J282" s="5"/>
      <c r="K282" s="5"/>
      <c r="L282" s="5"/>
      <c r="M282" s="5"/>
      <c r="N282" s="5"/>
      <c r="O282" s="5"/>
      <c r="P282" s="5"/>
      <c r="Q282" s="5"/>
    </row>
    <row r="283" spans="1:17" ht="14.25" customHeight="1">
      <c r="A283" s="5"/>
      <c r="B283" s="5"/>
      <c r="C283" s="5"/>
      <c r="D283" s="5"/>
      <c r="E283" s="5"/>
      <c r="F283" s="5"/>
      <c r="G283" s="5"/>
      <c r="H283" s="5"/>
      <c r="I283" s="5"/>
      <c r="J283" s="5"/>
      <c r="K283" s="5"/>
      <c r="L283" s="5"/>
      <c r="M283" s="5"/>
      <c r="N283" s="5"/>
      <c r="O283" s="5"/>
      <c r="P283" s="5"/>
      <c r="Q283" s="5"/>
    </row>
    <row r="284" spans="1:17" ht="14.25" customHeight="1">
      <c r="A284" s="5"/>
      <c r="B284" s="5"/>
      <c r="C284" s="5"/>
      <c r="D284" s="5"/>
      <c r="E284" s="5"/>
      <c r="F284" s="5"/>
      <c r="G284" s="5"/>
      <c r="H284" s="5"/>
      <c r="I284" s="5"/>
      <c r="J284" s="5"/>
      <c r="K284" s="5"/>
      <c r="L284" s="5"/>
      <c r="M284" s="5"/>
      <c r="N284" s="5"/>
      <c r="O284" s="5"/>
      <c r="P284" s="5"/>
      <c r="Q284" s="5"/>
    </row>
    <row r="285" spans="1:17" ht="14.25" customHeight="1">
      <c r="A285" s="5"/>
      <c r="B285" s="5"/>
      <c r="C285" s="5"/>
      <c r="D285" s="5"/>
      <c r="E285" s="5"/>
      <c r="F285" s="5"/>
      <c r="G285" s="5"/>
      <c r="H285" s="5"/>
      <c r="I285" s="5"/>
      <c r="J285" s="5"/>
      <c r="K285" s="5"/>
      <c r="L285" s="5"/>
      <c r="M285" s="5"/>
      <c r="N285" s="5"/>
      <c r="O285" s="5"/>
      <c r="P285" s="5"/>
      <c r="Q285" s="5"/>
    </row>
    <row r="286" spans="1:17" ht="14.25" customHeight="1">
      <c r="A286" s="5"/>
      <c r="B286" s="5"/>
      <c r="C286" s="5"/>
      <c r="D286" s="5"/>
      <c r="E286" s="5"/>
      <c r="F286" s="5"/>
      <c r="G286" s="5"/>
      <c r="H286" s="5"/>
      <c r="I286" s="5"/>
      <c r="J286" s="5"/>
      <c r="K286" s="5"/>
      <c r="L286" s="5"/>
      <c r="M286" s="5"/>
      <c r="N286" s="5"/>
      <c r="O286" s="5"/>
      <c r="P286" s="5"/>
      <c r="Q286" s="5"/>
    </row>
    <row r="287" spans="1:17" ht="14.25" customHeight="1">
      <c r="A287" s="5"/>
      <c r="B287" s="5"/>
      <c r="C287" s="5"/>
      <c r="D287" s="5"/>
      <c r="E287" s="5"/>
      <c r="F287" s="5"/>
      <c r="G287" s="5"/>
      <c r="H287" s="5"/>
      <c r="I287" s="5"/>
      <c r="J287" s="5"/>
      <c r="K287" s="5"/>
      <c r="L287" s="5"/>
      <c r="M287" s="5"/>
      <c r="N287" s="5"/>
      <c r="O287" s="5"/>
      <c r="P287" s="5"/>
      <c r="Q287" s="5"/>
    </row>
    <row r="288" spans="1:17" ht="14.25" customHeight="1">
      <c r="A288" s="5"/>
      <c r="B288" s="5"/>
      <c r="C288" s="5"/>
      <c r="D288" s="5"/>
      <c r="E288" s="5"/>
      <c r="F288" s="5"/>
      <c r="G288" s="5"/>
      <c r="H288" s="5"/>
      <c r="I288" s="5"/>
      <c r="J288" s="5"/>
      <c r="K288" s="5"/>
      <c r="L288" s="5"/>
      <c r="M288" s="5"/>
      <c r="N288" s="5"/>
      <c r="O288" s="5"/>
      <c r="P288" s="5"/>
      <c r="Q288" s="5"/>
    </row>
    <row r="289" spans="1:17" ht="14.25" customHeight="1">
      <c r="A289" s="5"/>
      <c r="B289" s="5"/>
      <c r="C289" s="5"/>
      <c r="D289" s="5"/>
      <c r="E289" s="5"/>
      <c r="F289" s="5"/>
      <c r="G289" s="5"/>
      <c r="H289" s="5"/>
      <c r="I289" s="5"/>
      <c r="J289" s="5"/>
      <c r="K289" s="5"/>
      <c r="L289" s="5"/>
      <c r="M289" s="5"/>
      <c r="N289" s="5"/>
      <c r="O289" s="5"/>
      <c r="P289" s="5"/>
      <c r="Q289" s="5"/>
    </row>
    <row r="290" spans="1:17" ht="14.25" customHeight="1">
      <c r="A290" s="5"/>
      <c r="B290" s="5"/>
      <c r="C290" s="5"/>
      <c r="D290" s="5"/>
      <c r="E290" s="5"/>
      <c r="F290" s="5"/>
      <c r="G290" s="5"/>
      <c r="H290" s="5"/>
      <c r="I290" s="5"/>
      <c r="J290" s="5"/>
      <c r="K290" s="5"/>
      <c r="L290" s="5"/>
      <c r="M290" s="5"/>
      <c r="N290" s="5"/>
      <c r="O290" s="5"/>
      <c r="P290" s="5"/>
      <c r="Q290" s="5"/>
    </row>
    <row r="291" spans="1:17" ht="14.25" customHeight="1">
      <c r="A291" s="5"/>
      <c r="B291" s="5"/>
      <c r="C291" s="5"/>
      <c r="D291" s="5"/>
      <c r="E291" s="5"/>
      <c r="F291" s="5"/>
      <c r="G291" s="5"/>
      <c r="H291" s="5"/>
      <c r="I291" s="5"/>
      <c r="J291" s="5"/>
      <c r="K291" s="5"/>
      <c r="L291" s="5"/>
      <c r="M291" s="5"/>
      <c r="N291" s="5"/>
      <c r="O291" s="5"/>
      <c r="P291" s="5"/>
      <c r="Q291" s="5"/>
    </row>
    <row r="292" spans="1:17" ht="14.25" customHeight="1">
      <c r="A292" s="5"/>
      <c r="B292" s="5"/>
      <c r="C292" s="5"/>
      <c r="D292" s="5"/>
      <c r="E292" s="5"/>
      <c r="F292" s="5"/>
      <c r="G292" s="5"/>
      <c r="H292" s="5"/>
      <c r="I292" s="5"/>
      <c r="J292" s="5"/>
      <c r="K292" s="5"/>
      <c r="L292" s="5"/>
      <c r="M292" s="5"/>
      <c r="N292" s="5"/>
      <c r="O292" s="5"/>
      <c r="P292" s="5"/>
      <c r="Q292" s="5"/>
    </row>
    <row r="293" spans="1:17" ht="14.25" customHeight="1">
      <c r="A293" s="5"/>
      <c r="B293" s="5"/>
      <c r="C293" s="5"/>
      <c r="D293" s="5"/>
      <c r="E293" s="5"/>
      <c r="F293" s="5"/>
      <c r="G293" s="5"/>
      <c r="H293" s="5"/>
      <c r="I293" s="5"/>
      <c r="J293" s="5"/>
      <c r="K293" s="5"/>
      <c r="L293" s="5"/>
      <c r="M293" s="5"/>
      <c r="N293" s="5"/>
      <c r="O293" s="5"/>
      <c r="P293" s="5"/>
      <c r="Q293" s="5"/>
    </row>
    <row r="294" spans="1:17" ht="14.25" customHeight="1">
      <c r="A294" s="5"/>
      <c r="B294" s="5"/>
      <c r="C294" s="5"/>
      <c r="D294" s="5"/>
      <c r="E294" s="5"/>
      <c r="F294" s="5"/>
      <c r="G294" s="5"/>
      <c r="H294" s="5"/>
      <c r="I294" s="5"/>
      <c r="J294" s="5"/>
      <c r="K294" s="5"/>
      <c r="L294" s="5"/>
      <c r="M294" s="5"/>
      <c r="N294" s="5"/>
      <c r="O294" s="5"/>
      <c r="P294" s="5"/>
      <c r="Q294" s="5"/>
    </row>
    <row r="295" spans="1:17" ht="14.25" customHeight="1">
      <c r="A295" s="5"/>
      <c r="B295" s="5"/>
      <c r="C295" s="5"/>
      <c r="D295" s="5"/>
      <c r="E295" s="5"/>
      <c r="F295" s="5"/>
      <c r="G295" s="5"/>
      <c r="H295" s="5"/>
      <c r="I295" s="5"/>
      <c r="J295" s="5"/>
      <c r="K295" s="5"/>
      <c r="L295" s="5"/>
      <c r="M295" s="5"/>
      <c r="N295" s="5"/>
      <c r="O295" s="5"/>
      <c r="P295" s="5"/>
      <c r="Q295" s="5"/>
    </row>
    <row r="296" spans="1:17" ht="14.25" customHeight="1">
      <c r="A296" s="5"/>
      <c r="B296" s="5"/>
      <c r="C296" s="5"/>
      <c r="D296" s="5"/>
      <c r="E296" s="5"/>
      <c r="F296" s="5"/>
      <c r="G296" s="5"/>
      <c r="H296" s="5"/>
      <c r="I296" s="5"/>
      <c r="J296" s="5"/>
      <c r="K296" s="5"/>
      <c r="L296" s="5"/>
      <c r="M296" s="5"/>
      <c r="N296" s="5"/>
      <c r="O296" s="5"/>
      <c r="P296" s="5"/>
      <c r="Q296" s="5"/>
    </row>
    <row r="297" spans="1:17" ht="14.25" customHeight="1">
      <c r="A297" s="5"/>
      <c r="B297" s="5"/>
      <c r="C297" s="5"/>
      <c r="D297" s="5"/>
      <c r="E297" s="5"/>
      <c r="F297" s="5"/>
      <c r="G297" s="5"/>
      <c r="H297" s="5"/>
      <c r="I297" s="5"/>
      <c r="J297" s="5"/>
      <c r="K297" s="5"/>
      <c r="L297" s="5"/>
      <c r="M297" s="5"/>
      <c r="N297" s="5"/>
      <c r="O297" s="5"/>
      <c r="P297" s="5"/>
      <c r="Q297" s="5"/>
    </row>
    <row r="298" spans="1:17" ht="14.25" customHeight="1">
      <c r="A298" s="5"/>
      <c r="B298" s="5"/>
      <c r="C298" s="5"/>
      <c r="D298" s="5"/>
      <c r="E298" s="5"/>
      <c r="F298" s="5"/>
      <c r="G298" s="5"/>
      <c r="H298" s="5"/>
      <c r="I298" s="5"/>
      <c r="J298" s="5"/>
      <c r="K298" s="5"/>
      <c r="L298" s="5"/>
      <c r="M298" s="5"/>
      <c r="N298" s="5"/>
      <c r="O298" s="5"/>
      <c r="P298" s="5"/>
      <c r="Q298" s="5"/>
    </row>
    <row r="299" spans="1:17" ht="14.25" customHeight="1">
      <c r="A299" s="5"/>
      <c r="B299" s="5"/>
      <c r="C299" s="5"/>
      <c r="D299" s="5"/>
      <c r="E299" s="5"/>
      <c r="F299" s="5"/>
      <c r="G299" s="5"/>
      <c r="H299" s="5"/>
      <c r="I299" s="5"/>
      <c r="J299" s="5"/>
      <c r="K299" s="5"/>
      <c r="L299" s="5"/>
      <c r="M299" s="5"/>
      <c r="N299" s="5"/>
      <c r="O299" s="5"/>
      <c r="P299" s="5"/>
      <c r="Q299" s="5"/>
    </row>
    <row r="300" spans="1:17" ht="14.25" customHeight="1">
      <c r="A300" s="5"/>
      <c r="B300" s="5"/>
      <c r="C300" s="5"/>
      <c r="D300" s="5"/>
      <c r="E300" s="5"/>
      <c r="F300" s="5"/>
      <c r="G300" s="5"/>
      <c r="H300" s="5"/>
      <c r="I300" s="5"/>
      <c r="J300" s="5"/>
      <c r="K300" s="5"/>
      <c r="L300" s="5"/>
      <c r="M300" s="5"/>
      <c r="N300" s="5"/>
      <c r="O300" s="5"/>
      <c r="P300" s="5"/>
      <c r="Q300" s="5"/>
    </row>
    <row r="301" spans="1:17" ht="14.25" customHeight="1">
      <c r="A301" s="5"/>
      <c r="B301" s="5"/>
      <c r="C301" s="5"/>
      <c r="D301" s="5"/>
      <c r="E301" s="5"/>
      <c r="F301" s="5"/>
      <c r="G301" s="5"/>
      <c r="H301" s="5"/>
      <c r="I301" s="5"/>
      <c r="J301" s="5"/>
      <c r="K301" s="5"/>
      <c r="L301" s="5"/>
      <c r="M301" s="5"/>
      <c r="N301" s="5"/>
      <c r="O301" s="5"/>
      <c r="P301" s="5"/>
      <c r="Q301" s="5"/>
    </row>
    <row r="302" spans="1:17" ht="14.25" customHeight="1">
      <c r="A302" s="5"/>
      <c r="B302" s="5"/>
      <c r="C302" s="5"/>
      <c r="D302" s="5"/>
      <c r="E302" s="5"/>
      <c r="F302" s="5"/>
      <c r="G302" s="5"/>
      <c r="H302" s="5"/>
      <c r="I302" s="5"/>
      <c r="J302" s="5"/>
      <c r="K302" s="5"/>
      <c r="L302" s="5"/>
      <c r="M302" s="5"/>
      <c r="N302" s="5"/>
      <c r="O302" s="5"/>
      <c r="P302" s="5"/>
      <c r="Q302" s="5"/>
    </row>
    <row r="303" spans="1:17" ht="14.25" customHeight="1">
      <c r="A303" s="5"/>
      <c r="B303" s="5"/>
      <c r="C303" s="5"/>
      <c r="D303" s="5"/>
      <c r="E303" s="5"/>
      <c r="F303" s="5"/>
      <c r="G303" s="5"/>
      <c r="H303" s="5"/>
      <c r="I303" s="5"/>
      <c r="J303" s="5"/>
      <c r="K303" s="5"/>
      <c r="L303" s="5"/>
      <c r="M303" s="5"/>
      <c r="N303" s="5"/>
      <c r="O303" s="5"/>
      <c r="P303" s="5"/>
      <c r="Q303" s="5"/>
    </row>
    <row r="304" spans="1:17" ht="14.25" customHeight="1">
      <c r="A304" s="5"/>
      <c r="B304" s="5"/>
      <c r="C304" s="5"/>
      <c r="D304" s="5"/>
      <c r="E304" s="5"/>
      <c r="F304" s="5"/>
      <c r="G304" s="5"/>
      <c r="H304" s="5"/>
      <c r="I304" s="5"/>
      <c r="J304" s="5"/>
      <c r="K304" s="5"/>
      <c r="L304" s="5"/>
      <c r="M304" s="5"/>
      <c r="N304" s="5"/>
      <c r="O304" s="5"/>
      <c r="P304" s="5"/>
      <c r="Q304" s="5"/>
    </row>
    <row r="305" spans="1:17" ht="14.25" customHeight="1">
      <c r="A305" s="5"/>
      <c r="B305" s="5"/>
      <c r="C305" s="5"/>
      <c r="D305" s="5"/>
      <c r="E305" s="5"/>
      <c r="F305" s="5"/>
      <c r="G305" s="5"/>
      <c r="H305" s="5"/>
      <c r="I305" s="5"/>
      <c r="J305" s="5"/>
      <c r="K305" s="5"/>
      <c r="L305" s="5"/>
      <c r="M305" s="5"/>
      <c r="N305" s="5"/>
      <c r="O305" s="5"/>
      <c r="P305" s="5"/>
      <c r="Q305" s="5"/>
    </row>
    <row r="306" spans="1:17" ht="14.25" customHeight="1">
      <c r="A306" s="5"/>
      <c r="B306" s="5"/>
      <c r="C306" s="5"/>
      <c r="D306" s="5"/>
      <c r="E306" s="5"/>
      <c r="F306" s="5"/>
      <c r="G306" s="5"/>
      <c r="H306" s="5"/>
      <c r="I306" s="5"/>
      <c r="J306" s="5"/>
      <c r="K306" s="5"/>
      <c r="L306" s="5"/>
      <c r="M306" s="5"/>
      <c r="N306" s="5"/>
      <c r="O306" s="5"/>
      <c r="P306" s="5"/>
      <c r="Q306" s="5"/>
    </row>
    <row r="307" spans="1:17" ht="14.25" customHeight="1">
      <c r="A307" s="5"/>
      <c r="B307" s="5"/>
      <c r="C307" s="5"/>
      <c r="D307" s="5"/>
      <c r="E307" s="5"/>
      <c r="F307" s="5"/>
      <c r="G307" s="5"/>
      <c r="H307" s="5"/>
      <c r="I307" s="5"/>
      <c r="J307" s="5"/>
      <c r="K307" s="5"/>
      <c r="L307" s="5"/>
      <c r="M307" s="5"/>
      <c r="N307" s="5"/>
      <c r="O307" s="5"/>
      <c r="P307" s="5"/>
      <c r="Q307" s="5"/>
    </row>
    <row r="308" spans="1:17" ht="14.25" customHeight="1">
      <c r="A308" s="5"/>
      <c r="B308" s="5"/>
      <c r="C308" s="5"/>
      <c r="D308" s="5"/>
      <c r="E308" s="5"/>
      <c r="F308" s="5"/>
      <c r="G308" s="5"/>
      <c r="H308" s="5"/>
      <c r="I308" s="5"/>
      <c r="J308" s="5"/>
      <c r="K308" s="5"/>
      <c r="L308" s="5"/>
      <c r="M308" s="5"/>
      <c r="N308" s="5"/>
      <c r="O308" s="5"/>
      <c r="P308" s="5"/>
      <c r="Q308" s="5"/>
    </row>
    <row r="309" spans="1:17" ht="14.25" customHeight="1">
      <c r="A309" s="5"/>
      <c r="B309" s="5"/>
      <c r="C309" s="5"/>
      <c r="D309" s="5"/>
      <c r="E309" s="5"/>
      <c r="F309" s="5"/>
      <c r="G309" s="5"/>
      <c r="H309" s="5"/>
      <c r="I309" s="5"/>
      <c r="J309" s="5"/>
      <c r="K309" s="5"/>
      <c r="L309" s="5"/>
      <c r="M309" s="5"/>
      <c r="N309" s="5"/>
      <c r="O309" s="5"/>
      <c r="P309" s="5"/>
      <c r="Q309" s="5"/>
    </row>
    <row r="310" spans="1:17" ht="14.25" customHeight="1">
      <c r="A310" s="5"/>
      <c r="B310" s="5"/>
      <c r="C310" s="5"/>
      <c r="D310" s="5"/>
      <c r="E310" s="5"/>
      <c r="F310" s="5"/>
      <c r="G310" s="5"/>
      <c r="H310" s="5"/>
      <c r="I310" s="5"/>
      <c r="J310" s="5"/>
      <c r="K310" s="5"/>
      <c r="L310" s="5"/>
      <c r="M310" s="5"/>
      <c r="N310" s="5"/>
      <c r="O310" s="5"/>
      <c r="P310" s="5"/>
      <c r="Q310" s="5"/>
    </row>
    <row r="311" spans="1:17" ht="14.25" customHeight="1">
      <c r="A311" s="5"/>
      <c r="B311" s="5"/>
      <c r="C311" s="5"/>
      <c r="D311" s="5"/>
      <c r="E311" s="5"/>
      <c r="F311" s="5"/>
      <c r="G311" s="5"/>
      <c r="H311" s="5"/>
      <c r="I311" s="5"/>
      <c r="J311" s="5"/>
      <c r="K311" s="5"/>
      <c r="L311" s="5"/>
      <c r="M311" s="5"/>
      <c r="N311" s="5"/>
      <c r="O311" s="5"/>
      <c r="P311" s="5"/>
      <c r="Q311" s="5"/>
    </row>
    <row r="312" spans="1:17" ht="14.25" customHeight="1">
      <c r="A312" s="5"/>
      <c r="B312" s="5"/>
      <c r="C312" s="5"/>
      <c r="D312" s="5"/>
      <c r="E312" s="5"/>
      <c r="F312" s="5"/>
      <c r="G312" s="5"/>
      <c r="H312" s="5"/>
      <c r="I312" s="5"/>
      <c r="J312" s="5"/>
      <c r="K312" s="5"/>
      <c r="L312" s="5"/>
      <c r="M312" s="5"/>
      <c r="N312" s="5"/>
      <c r="O312" s="5"/>
      <c r="P312" s="5"/>
      <c r="Q312" s="5"/>
    </row>
    <row r="313" spans="1:17" ht="14.25" customHeight="1">
      <c r="A313" s="5"/>
      <c r="B313" s="5"/>
      <c r="C313" s="5"/>
      <c r="D313" s="5"/>
      <c r="E313" s="5"/>
      <c r="F313" s="5"/>
      <c r="G313" s="5"/>
      <c r="H313" s="5"/>
      <c r="I313" s="5"/>
      <c r="J313" s="5"/>
      <c r="K313" s="5"/>
      <c r="L313" s="5"/>
      <c r="M313" s="5"/>
      <c r="N313" s="5"/>
      <c r="O313" s="5"/>
      <c r="P313" s="5"/>
      <c r="Q313" s="5"/>
    </row>
    <row r="314" spans="1:17" ht="14.25" customHeight="1">
      <c r="A314" s="5"/>
      <c r="B314" s="5"/>
      <c r="C314" s="5"/>
      <c r="D314" s="5"/>
      <c r="E314" s="5"/>
      <c r="F314" s="5"/>
      <c r="G314" s="5"/>
      <c r="H314" s="5"/>
      <c r="I314" s="5"/>
      <c r="J314" s="5"/>
      <c r="K314" s="5"/>
      <c r="L314" s="5"/>
      <c r="M314" s="5"/>
      <c r="N314" s="5"/>
      <c r="O314" s="5"/>
      <c r="P314" s="5"/>
      <c r="Q314" s="5"/>
    </row>
    <row r="315" spans="1:17" ht="14.25" customHeight="1">
      <c r="A315" s="5"/>
      <c r="B315" s="5"/>
      <c r="C315" s="5"/>
      <c r="D315" s="5"/>
      <c r="E315" s="5"/>
      <c r="F315" s="5"/>
      <c r="G315" s="5"/>
      <c r="H315" s="5"/>
      <c r="I315" s="5"/>
      <c r="J315" s="5"/>
      <c r="K315" s="5"/>
      <c r="L315" s="5"/>
      <c r="M315" s="5"/>
      <c r="N315" s="5"/>
      <c r="O315" s="5"/>
      <c r="P315" s="5"/>
      <c r="Q315" s="5"/>
    </row>
    <row r="316" spans="1:17" ht="14.25" customHeight="1">
      <c r="A316" s="5"/>
      <c r="B316" s="5"/>
      <c r="C316" s="5"/>
      <c r="D316" s="5"/>
      <c r="E316" s="5"/>
      <c r="F316" s="5"/>
      <c r="G316" s="5"/>
      <c r="H316" s="5"/>
      <c r="I316" s="5"/>
      <c r="J316" s="5"/>
      <c r="K316" s="5"/>
      <c r="L316" s="5"/>
      <c r="M316" s="5"/>
      <c r="N316" s="5"/>
      <c r="O316" s="5"/>
      <c r="P316" s="5"/>
      <c r="Q316" s="5"/>
    </row>
    <row r="317" spans="1:17" ht="14.25" customHeight="1">
      <c r="A317" s="5"/>
      <c r="B317" s="5"/>
      <c r="C317" s="5"/>
      <c r="D317" s="5"/>
      <c r="E317" s="5"/>
      <c r="F317" s="5"/>
      <c r="G317" s="5"/>
      <c r="H317" s="5"/>
      <c r="I317" s="5"/>
      <c r="J317" s="5"/>
      <c r="K317" s="5"/>
      <c r="L317" s="5"/>
      <c r="M317" s="5"/>
      <c r="N317" s="5"/>
      <c r="O317" s="5"/>
      <c r="P317" s="5"/>
      <c r="Q317" s="5"/>
    </row>
    <row r="318" spans="1:17" ht="14.25" customHeight="1">
      <c r="A318" s="5"/>
      <c r="B318" s="5"/>
      <c r="C318" s="5"/>
      <c r="D318" s="5"/>
      <c r="E318" s="5"/>
      <c r="F318" s="5"/>
      <c r="G318" s="5"/>
      <c r="H318" s="5"/>
      <c r="I318" s="5"/>
      <c r="J318" s="5"/>
      <c r="K318" s="5"/>
      <c r="L318" s="5"/>
      <c r="M318" s="5"/>
      <c r="N318" s="5"/>
      <c r="O318" s="5"/>
      <c r="P318" s="5"/>
      <c r="Q318" s="5"/>
    </row>
    <row r="319" spans="1:17" ht="14.25" customHeight="1">
      <c r="A319" s="5"/>
      <c r="B319" s="5"/>
      <c r="C319" s="5"/>
      <c r="D319" s="5"/>
      <c r="E319" s="5"/>
      <c r="F319" s="5"/>
      <c r="G319" s="5"/>
      <c r="H319" s="5"/>
      <c r="I319" s="5"/>
      <c r="J319" s="5"/>
      <c r="K319" s="5"/>
      <c r="L319" s="5"/>
      <c r="M319" s="5"/>
      <c r="N319" s="5"/>
      <c r="O319" s="5"/>
      <c r="P319" s="5"/>
      <c r="Q319" s="5"/>
    </row>
    <row r="320" spans="1:17" ht="14.25" customHeight="1">
      <c r="A320" s="5"/>
      <c r="B320" s="5"/>
      <c r="C320" s="5"/>
      <c r="D320" s="5"/>
      <c r="E320" s="5"/>
      <c r="F320" s="5"/>
      <c r="G320" s="5"/>
      <c r="H320" s="5"/>
      <c r="I320" s="5"/>
      <c r="J320" s="5"/>
      <c r="K320" s="5"/>
      <c r="L320" s="5"/>
      <c r="M320" s="5"/>
      <c r="N320" s="5"/>
      <c r="O320" s="5"/>
      <c r="P320" s="5"/>
      <c r="Q320" s="5"/>
    </row>
    <row r="321" spans="1:17" ht="14.25" customHeight="1">
      <c r="A321" s="5"/>
      <c r="B321" s="5"/>
      <c r="C321" s="5"/>
      <c r="D321" s="5"/>
      <c r="E321" s="5"/>
      <c r="F321" s="5"/>
      <c r="G321" s="5"/>
      <c r="H321" s="5"/>
      <c r="I321" s="5"/>
      <c r="J321" s="5"/>
      <c r="K321" s="5"/>
      <c r="L321" s="5"/>
      <c r="M321" s="5"/>
      <c r="N321" s="5"/>
      <c r="O321" s="5"/>
      <c r="P321" s="5"/>
      <c r="Q321" s="5"/>
    </row>
    <row r="322" spans="1:17" ht="14.25" customHeight="1">
      <c r="A322" s="5"/>
      <c r="B322" s="5"/>
      <c r="C322" s="5"/>
      <c r="D322" s="5"/>
      <c r="E322" s="5"/>
      <c r="F322" s="5"/>
      <c r="G322" s="5"/>
      <c r="H322" s="5"/>
      <c r="I322" s="5"/>
      <c r="J322" s="5"/>
      <c r="K322" s="5"/>
      <c r="L322" s="5"/>
      <c r="M322" s="5"/>
      <c r="N322" s="5"/>
      <c r="O322" s="5"/>
      <c r="P322" s="5"/>
      <c r="Q322" s="5"/>
    </row>
    <row r="323" spans="1:17" ht="14.25" customHeight="1">
      <c r="A323" s="5"/>
      <c r="B323" s="5"/>
      <c r="C323" s="5"/>
      <c r="D323" s="5"/>
      <c r="E323" s="5"/>
      <c r="F323" s="5"/>
      <c r="G323" s="5"/>
      <c r="H323" s="5"/>
      <c r="I323" s="5"/>
      <c r="J323" s="5"/>
      <c r="K323" s="5"/>
      <c r="L323" s="5"/>
      <c r="M323" s="5"/>
      <c r="N323" s="5"/>
      <c r="O323" s="5"/>
      <c r="P323" s="5"/>
      <c r="Q323" s="5"/>
    </row>
    <row r="324" spans="1:17" ht="14.25" customHeight="1">
      <c r="A324" s="5"/>
      <c r="B324" s="5"/>
      <c r="C324" s="5"/>
      <c r="D324" s="5"/>
      <c r="E324" s="5"/>
      <c r="F324" s="5"/>
      <c r="G324" s="5"/>
      <c r="H324" s="5"/>
      <c r="I324" s="5"/>
      <c r="J324" s="5"/>
      <c r="K324" s="5"/>
      <c r="L324" s="5"/>
      <c r="M324" s="5"/>
      <c r="N324" s="5"/>
      <c r="O324" s="5"/>
      <c r="P324" s="5"/>
      <c r="Q324" s="5"/>
    </row>
    <row r="325" spans="1:17" ht="14.25" customHeight="1">
      <c r="A325" s="5"/>
      <c r="B325" s="5"/>
      <c r="C325" s="5"/>
      <c r="D325" s="5"/>
      <c r="E325" s="5"/>
      <c r="F325" s="5"/>
      <c r="G325" s="5"/>
      <c r="H325" s="5"/>
      <c r="I325" s="5"/>
      <c r="J325" s="5"/>
      <c r="K325" s="5"/>
      <c r="L325" s="5"/>
      <c r="M325" s="5"/>
      <c r="N325" s="5"/>
      <c r="O325" s="5"/>
      <c r="P325" s="5"/>
      <c r="Q325" s="5"/>
    </row>
    <row r="326" spans="1:17" ht="14.25" customHeight="1">
      <c r="A326" s="5"/>
      <c r="B326" s="5"/>
      <c r="C326" s="5"/>
      <c r="D326" s="5"/>
      <c r="E326" s="5"/>
      <c r="F326" s="5"/>
      <c r="G326" s="5"/>
      <c r="H326" s="5"/>
      <c r="I326" s="5"/>
      <c r="J326" s="5"/>
      <c r="K326" s="5"/>
      <c r="L326" s="5"/>
      <c r="M326" s="5"/>
      <c r="N326" s="5"/>
      <c r="O326" s="5"/>
      <c r="P326" s="5"/>
      <c r="Q326" s="5"/>
    </row>
    <row r="327" spans="1:17" ht="14.25" customHeight="1">
      <c r="A327" s="5"/>
      <c r="B327" s="5"/>
      <c r="C327" s="5"/>
      <c r="D327" s="5"/>
      <c r="E327" s="5"/>
      <c r="F327" s="5"/>
      <c r="G327" s="5"/>
      <c r="H327" s="5"/>
      <c r="I327" s="5"/>
      <c r="J327" s="5"/>
      <c r="K327" s="5"/>
      <c r="L327" s="5"/>
      <c r="M327" s="5"/>
      <c r="N327" s="5"/>
      <c r="O327" s="5"/>
      <c r="P327" s="5"/>
      <c r="Q327" s="5"/>
    </row>
    <row r="328" spans="1:17" ht="14.25" customHeight="1">
      <c r="A328" s="5"/>
      <c r="B328" s="5"/>
      <c r="C328" s="5"/>
      <c r="D328" s="5"/>
      <c r="E328" s="5"/>
      <c r="F328" s="5"/>
      <c r="G328" s="5"/>
      <c r="H328" s="5"/>
      <c r="I328" s="5"/>
      <c r="J328" s="5"/>
      <c r="K328" s="5"/>
      <c r="L328" s="5"/>
      <c r="M328" s="5"/>
      <c r="N328" s="5"/>
      <c r="O328" s="5"/>
      <c r="P328" s="5"/>
      <c r="Q328" s="5"/>
    </row>
    <row r="329" spans="1:17" ht="14.25" customHeight="1">
      <c r="A329" s="5"/>
      <c r="B329" s="5"/>
      <c r="C329" s="5"/>
      <c r="D329" s="5"/>
      <c r="E329" s="5"/>
      <c r="F329" s="5"/>
      <c r="G329" s="5"/>
      <c r="H329" s="5"/>
      <c r="I329" s="5"/>
      <c r="J329" s="5"/>
      <c r="K329" s="5"/>
      <c r="L329" s="5"/>
      <c r="M329" s="5"/>
      <c r="N329" s="5"/>
      <c r="O329" s="5"/>
      <c r="P329" s="5"/>
      <c r="Q329" s="5"/>
    </row>
    <row r="330" spans="1:17" ht="14.25" customHeight="1">
      <c r="A330" s="5"/>
      <c r="B330" s="5"/>
      <c r="C330" s="5"/>
      <c r="D330" s="5"/>
      <c r="E330" s="5"/>
      <c r="F330" s="5"/>
      <c r="G330" s="5"/>
      <c r="H330" s="5"/>
      <c r="I330" s="5"/>
      <c r="J330" s="5"/>
      <c r="K330" s="5"/>
      <c r="L330" s="5"/>
      <c r="M330" s="5"/>
      <c r="N330" s="5"/>
      <c r="O330" s="5"/>
      <c r="P330" s="5"/>
      <c r="Q330" s="5"/>
    </row>
    <row r="331" spans="1:17" ht="14.25" customHeight="1">
      <c r="A331" s="5"/>
      <c r="B331" s="5"/>
      <c r="C331" s="5"/>
      <c r="D331" s="5"/>
      <c r="E331" s="5"/>
      <c r="F331" s="5"/>
      <c r="G331" s="5"/>
      <c r="H331" s="5"/>
      <c r="I331" s="5"/>
      <c r="J331" s="5"/>
      <c r="K331" s="5"/>
      <c r="L331" s="5"/>
      <c r="M331" s="5"/>
      <c r="N331" s="5"/>
      <c r="O331" s="5"/>
      <c r="P331" s="5"/>
      <c r="Q331" s="5"/>
    </row>
    <row r="332" spans="1:17" ht="14.25" customHeight="1">
      <c r="A332" s="5"/>
      <c r="B332" s="5"/>
      <c r="C332" s="5"/>
      <c r="D332" s="5"/>
      <c r="E332" s="5"/>
      <c r="F332" s="5"/>
      <c r="G332" s="5"/>
      <c r="H332" s="5"/>
      <c r="I332" s="5"/>
      <c r="J332" s="5"/>
      <c r="K332" s="5"/>
      <c r="L332" s="5"/>
      <c r="M332" s="5"/>
      <c r="N332" s="5"/>
      <c r="O332" s="5"/>
      <c r="P332" s="5"/>
      <c r="Q332" s="5"/>
    </row>
    <row r="333" spans="1:17" ht="14.25" customHeight="1">
      <c r="A333" s="5"/>
      <c r="B333" s="5"/>
      <c r="C333" s="5"/>
      <c r="D333" s="5"/>
      <c r="E333" s="5"/>
      <c r="F333" s="5"/>
      <c r="G333" s="5"/>
      <c r="H333" s="5"/>
      <c r="I333" s="5"/>
      <c r="J333" s="5"/>
      <c r="K333" s="5"/>
      <c r="L333" s="5"/>
      <c r="M333" s="5"/>
      <c r="N333" s="5"/>
      <c r="O333" s="5"/>
      <c r="P333" s="5"/>
      <c r="Q333" s="5"/>
    </row>
    <row r="334" spans="1:17" ht="14.25" customHeight="1">
      <c r="A334" s="5"/>
      <c r="B334" s="5"/>
      <c r="C334" s="5"/>
      <c r="D334" s="5"/>
      <c r="E334" s="5"/>
      <c r="F334" s="5"/>
      <c r="G334" s="5"/>
      <c r="H334" s="5"/>
      <c r="I334" s="5"/>
      <c r="J334" s="5"/>
      <c r="K334" s="5"/>
      <c r="L334" s="5"/>
      <c r="M334" s="5"/>
      <c r="N334" s="5"/>
      <c r="O334" s="5"/>
      <c r="P334" s="5"/>
      <c r="Q334" s="5"/>
    </row>
    <row r="335" spans="1:17" ht="14.25" customHeight="1">
      <c r="A335" s="5"/>
      <c r="B335" s="5"/>
      <c r="C335" s="5"/>
      <c r="D335" s="5"/>
      <c r="E335" s="5"/>
      <c r="F335" s="5"/>
      <c r="G335" s="5"/>
      <c r="H335" s="5"/>
      <c r="I335" s="5"/>
      <c r="J335" s="5"/>
      <c r="K335" s="5"/>
      <c r="L335" s="5"/>
      <c r="M335" s="5"/>
      <c r="N335" s="5"/>
      <c r="O335" s="5"/>
      <c r="P335" s="5"/>
      <c r="Q335" s="5"/>
    </row>
    <row r="336" spans="1:17" ht="14.25" customHeight="1">
      <c r="A336" s="5"/>
      <c r="B336" s="5"/>
      <c r="C336" s="5"/>
      <c r="D336" s="5"/>
      <c r="E336" s="5"/>
      <c r="F336" s="5"/>
      <c r="G336" s="5"/>
      <c r="H336" s="5"/>
      <c r="I336" s="5"/>
      <c r="J336" s="5"/>
      <c r="K336" s="5"/>
      <c r="L336" s="5"/>
      <c r="M336" s="5"/>
      <c r="N336" s="5"/>
      <c r="O336" s="5"/>
      <c r="P336" s="5"/>
      <c r="Q336" s="5"/>
    </row>
    <row r="337" spans="1:17" ht="14.25" customHeight="1">
      <c r="A337" s="5"/>
      <c r="B337" s="5"/>
      <c r="C337" s="5"/>
      <c r="D337" s="5"/>
      <c r="E337" s="5"/>
      <c r="F337" s="5"/>
      <c r="G337" s="5"/>
      <c r="H337" s="5"/>
      <c r="I337" s="5"/>
      <c r="J337" s="5"/>
      <c r="K337" s="5"/>
      <c r="L337" s="5"/>
      <c r="M337" s="5"/>
      <c r="N337" s="5"/>
      <c r="O337" s="5"/>
      <c r="P337" s="5"/>
      <c r="Q337" s="5"/>
    </row>
    <row r="338" spans="1:17" ht="14.25" customHeight="1">
      <c r="A338" s="5"/>
      <c r="B338" s="5"/>
      <c r="C338" s="5"/>
      <c r="D338" s="5"/>
      <c r="E338" s="5"/>
      <c r="F338" s="5"/>
      <c r="G338" s="5"/>
      <c r="H338" s="5"/>
      <c r="I338" s="5"/>
      <c r="J338" s="5"/>
      <c r="K338" s="5"/>
      <c r="L338" s="5"/>
      <c r="M338" s="5"/>
      <c r="N338" s="5"/>
      <c r="O338" s="5"/>
      <c r="P338" s="5"/>
      <c r="Q338" s="5"/>
    </row>
    <row r="339" spans="1:17" ht="14.25" customHeight="1">
      <c r="A339" s="5"/>
      <c r="B339" s="5"/>
      <c r="C339" s="5"/>
      <c r="D339" s="5"/>
      <c r="E339" s="5"/>
      <c r="F339" s="5"/>
      <c r="G339" s="5"/>
      <c r="H339" s="5"/>
      <c r="I339" s="5"/>
      <c r="J339" s="5"/>
      <c r="K339" s="5"/>
      <c r="L339" s="5"/>
      <c r="M339" s="5"/>
      <c r="N339" s="5"/>
      <c r="O339" s="5"/>
      <c r="P339" s="5"/>
      <c r="Q339" s="5"/>
    </row>
    <row r="340" spans="1:17" ht="14.25" customHeight="1">
      <c r="A340" s="5"/>
      <c r="B340" s="5"/>
      <c r="C340" s="5"/>
      <c r="D340" s="5"/>
      <c r="E340" s="5"/>
      <c r="F340" s="5"/>
      <c r="G340" s="5"/>
      <c r="H340" s="5"/>
      <c r="I340" s="5"/>
      <c r="J340" s="5"/>
      <c r="K340" s="5"/>
      <c r="L340" s="5"/>
      <c r="M340" s="5"/>
      <c r="N340" s="5"/>
      <c r="O340" s="5"/>
      <c r="P340" s="5"/>
      <c r="Q340" s="5"/>
    </row>
    <row r="341" spans="1:17" ht="14.25" customHeight="1">
      <c r="A341" s="5"/>
      <c r="B341" s="5"/>
      <c r="C341" s="5"/>
      <c r="D341" s="5"/>
      <c r="E341" s="5"/>
      <c r="F341" s="5"/>
      <c r="G341" s="5"/>
      <c r="H341" s="5"/>
      <c r="I341" s="5"/>
      <c r="J341" s="5"/>
      <c r="K341" s="5"/>
      <c r="L341" s="5"/>
      <c r="M341" s="5"/>
      <c r="N341" s="5"/>
      <c r="O341" s="5"/>
      <c r="P341" s="5"/>
      <c r="Q341" s="5"/>
    </row>
    <row r="342" spans="1:17" ht="14.25" customHeight="1">
      <c r="A342" s="5"/>
      <c r="B342" s="5"/>
      <c r="C342" s="5"/>
      <c r="D342" s="5"/>
      <c r="E342" s="5"/>
      <c r="F342" s="5"/>
      <c r="G342" s="5"/>
      <c r="H342" s="5"/>
      <c r="I342" s="5"/>
      <c r="J342" s="5"/>
      <c r="K342" s="5"/>
      <c r="L342" s="5"/>
      <c r="M342" s="5"/>
      <c r="N342" s="5"/>
      <c r="O342" s="5"/>
      <c r="P342" s="5"/>
      <c r="Q342" s="5"/>
    </row>
    <row r="343" spans="1:17" ht="14.25" customHeight="1">
      <c r="A343" s="5"/>
      <c r="B343" s="5"/>
      <c r="C343" s="5"/>
      <c r="D343" s="5"/>
      <c r="E343" s="5"/>
      <c r="F343" s="5"/>
      <c r="G343" s="5"/>
      <c r="H343" s="5"/>
      <c r="I343" s="5"/>
      <c r="J343" s="5"/>
      <c r="K343" s="5"/>
      <c r="L343" s="5"/>
      <c r="M343" s="5"/>
      <c r="N343" s="5"/>
      <c r="O343" s="5"/>
      <c r="P343" s="5"/>
      <c r="Q343" s="5"/>
    </row>
    <row r="344" spans="1:17" ht="14.25" customHeight="1">
      <c r="A344" s="5"/>
      <c r="B344" s="5"/>
      <c r="C344" s="5"/>
      <c r="D344" s="5"/>
      <c r="E344" s="5"/>
      <c r="F344" s="5"/>
      <c r="G344" s="5"/>
      <c r="H344" s="5"/>
      <c r="I344" s="5"/>
      <c r="J344" s="5"/>
      <c r="K344" s="5"/>
      <c r="L344" s="5"/>
      <c r="M344" s="5"/>
      <c r="N344" s="5"/>
      <c r="O344" s="5"/>
      <c r="P344" s="5"/>
      <c r="Q344" s="5"/>
    </row>
    <row r="345" spans="1:17" ht="14.25" customHeight="1">
      <c r="A345" s="5"/>
      <c r="B345" s="5"/>
      <c r="C345" s="5"/>
      <c r="D345" s="5"/>
      <c r="E345" s="5"/>
      <c r="F345" s="5"/>
      <c r="G345" s="5"/>
      <c r="H345" s="5"/>
      <c r="I345" s="5"/>
      <c r="J345" s="5"/>
      <c r="K345" s="5"/>
      <c r="L345" s="5"/>
      <c r="M345" s="5"/>
      <c r="N345" s="5"/>
      <c r="O345" s="5"/>
      <c r="P345" s="5"/>
      <c r="Q345" s="5"/>
    </row>
    <row r="346" spans="1:17" ht="14.25" customHeight="1">
      <c r="A346" s="5"/>
      <c r="B346" s="5"/>
      <c r="C346" s="5"/>
      <c r="D346" s="5"/>
      <c r="E346" s="5"/>
      <c r="F346" s="5"/>
      <c r="G346" s="5"/>
      <c r="H346" s="5"/>
      <c r="I346" s="5"/>
      <c r="J346" s="5"/>
      <c r="K346" s="5"/>
      <c r="L346" s="5"/>
      <c r="M346" s="5"/>
      <c r="N346" s="5"/>
      <c r="O346" s="5"/>
      <c r="P346" s="5"/>
      <c r="Q346" s="5"/>
    </row>
    <row r="347" spans="1:17" ht="14.25" customHeight="1">
      <c r="A347" s="5"/>
      <c r="B347" s="5"/>
      <c r="C347" s="5"/>
      <c r="D347" s="5"/>
      <c r="E347" s="5"/>
      <c r="F347" s="5"/>
      <c r="G347" s="5"/>
      <c r="H347" s="5"/>
      <c r="I347" s="5"/>
      <c r="J347" s="5"/>
      <c r="K347" s="5"/>
      <c r="L347" s="5"/>
      <c r="M347" s="5"/>
      <c r="N347" s="5"/>
      <c r="O347" s="5"/>
      <c r="P347" s="5"/>
      <c r="Q347" s="5"/>
    </row>
    <row r="348" spans="1:17" ht="14.25" customHeight="1">
      <c r="A348" s="5"/>
      <c r="B348" s="5"/>
      <c r="C348" s="5"/>
      <c r="D348" s="5"/>
      <c r="E348" s="5"/>
      <c r="F348" s="5"/>
      <c r="G348" s="5"/>
      <c r="H348" s="5"/>
      <c r="I348" s="5"/>
      <c r="J348" s="5"/>
      <c r="K348" s="5"/>
      <c r="L348" s="5"/>
      <c r="M348" s="5"/>
      <c r="N348" s="5"/>
      <c r="O348" s="5"/>
      <c r="P348" s="5"/>
      <c r="Q348" s="5"/>
    </row>
    <row r="349" spans="1:17" ht="14.25" customHeight="1">
      <c r="A349" s="5"/>
      <c r="B349" s="5"/>
      <c r="C349" s="5"/>
      <c r="D349" s="5"/>
      <c r="E349" s="5"/>
      <c r="F349" s="5"/>
      <c r="G349" s="5"/>
      <c r="H349" s="5"/>
      <c r="I349" s="5"/>
      <c r="J349" s="5"/>
      <c r="K349" s="5"/>
      <c r="L349" s="5"/>
      <c r="M349" s="5"/>
      <c r="N349" s="5"/>
      <c r="O349" s="5"/>
      <c r="P349" s="5"/>
      <c r="Q349" s="5"/>
    </row>
    <row r="350" spans="1:17" ht="14.25" customHeight="1">
      <c r="A350" s="5"/>
      <c r="B350" s="5"/>
      <c r="C350" s="5"/>
      <c r="D350" s="5"/>
      <c r="E350" s="5"/>
      <c r="F350" s="5"/>
      <c r="G350" s="5"/>
      <c r="H350" s="5"/>
      <c r="I350" s="5"/>
      <c r="J350" s="5"/>
      <c r="K350" s="5"/>
      <c r="L350" s="5"/>
      <c r="M350" s="5"/>
      <c r="N350" s="5"/>
      <c r="O350" s="5"/>
      <c r="P350" s="5"/>
      <c r="Q350" s="5"/>
    </row>
    <row r="351" spans="1:17" ht="14.25" customHeight="1">
      <c r="A351" s="5"/>
      <c r="B351" s="5"/>
      <c r="C351" s="5"/>
      <c r="D351" s="5"/>
      <c r="E351" s="5"/>
      <c r="F351" s="5"/>
      <c r="G351" s="5"/>
      <c r="H351" s="5"/>
      <c r="I351" s="5"/>
      <c r="J351" s="5"/>
      <c r="K351" s="5"/>
      <c r="L351" s="5"/>
      <c r="M351" s="5"/>
      <c r="N351" s="5"/>
      <c r="O351" s="5"/>
      <c r="P351" s="5"/>
      <c r="Q351" s="5"/>
    </row>
    <row r="352" spans="1:17" ht="14.25" customHeight="1">
      <c r="A352" s="5"/>
      <c r="B352" s="5"/>
      <c r="C352" s="5"/>
      <c r="D352" s="5"/>
      <c r="E352" s="5"/>
      <c r="F352" s="5"/>
      <c r="G352" s="5"/>
      <c r="H352" s="5"/>
      <c r="I352" s="5"/>
      <c r="J352" s="5"/>
      <c r="K352" s="5"/>
      <c r="L352" s="5"/>
      <c r="M352" s="5"/>
      <c r="N352" s="5"/>
      <c r="O352" s="5"/>
      <c r="P352" s="5"/>
      <c r="Q352" s="5"/>
    </row>
    <row r="353" spans="1:17" ht="14.25" customHeight="1">
      <c r="A353" s="5"/>
      <c r="B353" s="5"/>
      <c r="C353" s="5"/>
      <c r="D353" s="5"/>
      <c r="E353" s="5"/>
      <c r="F353" s="5"/>
      <c r="G353" s="5"/>
      <c r="H353" s="5"/>
      <c r="I353" s="5"/>
      <c r="J353" s="5"/>
      <c r="K353" s="5"/>
      <c r="L353" s="5"/>
      <c r="M353" s="5"/>
      <c r="N353" s="5"/>
      <c r="O353" s="5"/>
      <c r="P353" s="5"/>
      <c r="Q353" s="5"/>
    </row>
    <row r="354" spans="1:17" ht="14.25" customHeight="1">
      <c r="A354" s="5"/>
      <c r="B354" s="5"/>
      <c r="C354" s="5"/>
      <c r="D354" s="5"/>
      <c r="E354" s="5"/>
      <c r="F354" s="5"/>
      <c r="G354" s="5"/>
      <c r="H354" s="5"/>
      <c r="I354" s="5"/>
      <c r="J354" s="5"/>
      <c r="K354" s="5"/>
      <c r="L354" s="5"/>
      <c r="M354" s="5"/>
      <c r="N354" s="5"/>
      <c r="O354" s="5"/>
      <c r="P354" s="5"/>
      <c r="Q354" s="5"/>
    </row>
    <row r="355" spans="1:17" ht="14.25" customHeight="1">
      <c r="A355" s="5"/>
      <c r="B355" s="5"/>
      <c r="C355" s="5"/>
      <c r="D355" s="5"/>
      <c r="E355" s="5"/>
      <c r="F355" s="5"/>
      <c r="G355" s="5"/>
      <c r="H355" s="5"/>
      <c r="I355" s="5"/>
      <c r="J355" s="5"/>
      <c r="K355" s="5"/>
      <c r="L355" s="5"/>
      <c r="M355" s="5"/>
      <c r="N355" s="5"/>
      <c r="O355" s="5"/>
      <c r="P355" s="5"/>
      <c r="Q355" s="5"/>
    </row>
    <row r="356" spans="1:17" ht="14.25" customHeight="1">
      <c r="A356" s="5"/>
      <c r="B356" s="5"/>
      <c r="C356" s="5"/>
      <c r="D356" s="5"/>
      <c r="E356" s="5"/>
      <c r="F356" s="5"/>
      <c r="G356" s="5"/>
      <c r="H356" s="5"/>
      <c r="I356" s="5"/>
      <c r="J356" s="5"/>
      <c r="K356" s="5"/>
      <c r="L356" s="5"/>
      <c r="M356" s="5"/>
      <c r="N356" s="5"/>
      <c r="O356" s="5"/>
      <c r="P356" s="5"/>
      <c r="Q356" s="5"/>
    </row>
    <row r="357" spans="1:17" ht="14.25" customHeight="1">
      <c r="A357" s="5"/>
      <c r="B357" s="5"/>
      <c r="C357" s="5"/>
      <c r="D357" s="5"/>
      <c r="E357" s="5"/>
      <c r="F357" s="5"/>
      <c r="G357" s="5"/>
      <c r="H357" s="5"/>
      <c r="I357" s="5"/>
      <c r="J357" s="5"/>
      <c r="K357" s="5"/>
      <c r="L357" s="5"/>
      <c r="M357" s="5"/>
      <c r="N357" s="5"/>
      <c r="O357" s="5"/>
      <c r="P357" s="5"/>
      <c r="Q357" s="5"/>
    </row>
    <row r="358" spans="1:17" ht="14.25" customHeight="1">
      <c r="A358" s="5"/>
      <c r="B358" s="5"/>
      <c r="C358" s="5"/>
      <c r="D358" s="5"/>
      <c r="E358" s="5"/>
      <c r="F358" s="5"/>
      <c r="G358" s="5"/>
      <c r="H358" s="5"/>
      <c r="I358" s="5"/>
      <c r="J358" s="5"/>
      <c r="K358" s="5"/>
      <c r="L358" s="5"/>
      <c r="M358" s="5"/>
      <c r="N358" s="5"/>
      <c r="O358" s="5"/>
      <c r="P358" s="5"/>
      <c r="Q358" s="5"/>
    </row>
    <row r="359" spans="1:17" ht="14.25" customHeight="1">
      <c r="A359" s="5"/>
      <c r="B359" s="5"/>
      <c r="C359" s="5"/>
      <c r="D359" s="5"/>
      <c r="E359" s="5"/>
      <c r="F359" s="5"/>
      <c r="G359" s="5"/>
      <c r="H359" s="5"/>
      <c r="I359" s="5"/>
      <c r="J359" s="5"/>
      <c r="K359" s="5"/>
      <c r="L359" s="5"/>
      <c r="M359" s="5"/>
      <c r="N359" s="5"/>
      <c r="O359" s="5"/>
      <c r="P359" s="5"/>
      <c r="Q359" s="5"/>
    </row>
    <row r="360" spans="1:17" ht="14.25" customHeight="1">
      <c r="A360" s="5"/>
      <c r="B360" s="5"/>
      <c r="C360" s="5"/>
      <c r="D360" s="5"/>
      <c r="E360" s="5"/>
      <c r="F360" s="5"/>
      <c r="G360" s="5"/>
      <c r="H360" s="5"/>
      <c r="I360" s="5"/>
      <c r="J360" s="5"/>
      <c r="K360" s="5"/>
      <c r="L360" s="5"/>
      <c r="M360" s="5"/>
      <c r="N360" s="5"/>
      <c r="O360" s="5"/>
      <c r="P360" s="5"/>
      <c r="Q360" s="5"/>
    </row>
    <row r="361" spans="1:17" ht="14.25" customHeight="1">
      <c r="A361" s="5"/>
      <c r="B361" s="5"/>
      <c r="C361" s="5"/>
      <c r="D361" s="5"/>
      <c r="E361" s="5"/>
      <c r="F361" s="5"/>
      <c r="G361" s="5"/>
      <c r="H361" s="5"/>
      <c r="I361" s="5"/>
      <c r="J361" s="5"/>
      <c r="K361" s="5"/>
      <c r="L361" s="5"/>
      <c r="M361" s="5"/>
      <c r="N361" s="5"/>
      <c r="O361" s="5"/>
      <c r="P361" s="5"/>
      <c r="Q361" s="5"/>
    </row>
    <row r="362" spans="1:17" ht="14.25" customHeight="1">
      <c r="A362" s="5"/>
      <c r="B362" s="5"/>
      <c r="C362" s="5"/>
      <c r="D362" s="5"/>
      <c r="E362" s="5"/>
      <c r="F362" s="5"/>
      <c r="G362" s="5"/>
      <c r="H362" s="5"/>
      <c r="I362" s="5"/>
      <c r="J362" s="5"/>
      <c r="K362" s="5"/>
      <c r="L362" s="5"/>
      <c r="M362" s="5"/>
      <c r="N362" s="5"/>
      <c r="O362" s="5"/>
      <c r="P362" s="5"/>
      <c r="Q362" s="5"/>
    </row>
    <row r="363" spans="1:17" ht="14.25" customHeight="1">
      <c r="A363" s="5"/>
      <c r="B363" s="5"/>
      <c r="C363" s="5"/>
      <c r="D363" s="5"/>
      <c r="E363" s="5"/>
      <c r="F363" s="5"/>
      <c r="G363" s="5"/>
      <c r="H363" s="5"/>
      <c r="I363" s="5"/>
      <c r="J363" s="5"/>
      <c r="K363" s="5"/>
      <c r="L363" s="5"/>
      <c r="M363" s="5"/>
      <c r="N363" s="5"/>
      <c r="O363" s="5"/>
      <c r="P363" s="5"/>
      <c r="Q363" s="5"/>
    </row>
    <row r="364" spans="1:17" ht="14.25" customHeight="1">
      <c r="A364" s="5"/>
      <c r="B364" s="5"/>
      <c r="C364" s="5"/>
      <c r="D364" s="5"/>
      <c r="E364" s="5"/>
      <c r="F364" s="5"/>
      <c r="G364" s="5"/>
      <c r="H364" s="5"/>
      <c r="I364" s="5"/>
      <c r="J364" s="5"/>
      <c r="K364" s="5"/>
      <c r="L364" s="5"/>
      <c r="M364" s="5"/>
      <c r="N364" s="5"/>
      <c r="O364" s="5"/>
      <c r="P364" s="5"/>
      <c r="Q364" s="5"/>
    </row>
    <row r="365" spans="1:17" ht="14.25" customHeight="1">
      <c r="A365" s="5"/>
      <c r="B365" s="5"/>
      <c r="C365" s="5"/>
      <c r="D365" s="5"/>
      <c r="E365" s="5"/>
      <c r="F365" s="5"/>
      <c r="G365" s="5"/>
      <c r="H365" s="5"/>
      <c r="I365" s="5"/>
      <c r="J365" s="5"/>
      <c r="K365" s="5"/>
      <c r="L365" s="5"/>
      <c r="M365" s="5"/>
      <c r="N365" s="5"/>
      <c r="O365" s="5"/>
      <c r="P365" s="5"/>
      <c r="Q365" s="5"/>
    </row>
    <row r="366" spans="1:17" ht="14.25" customHeight="1">
      <c r="A366" s="5"/>
      <c r="B366" s="5"/>
      <c r="C366" s="5"/>
      <c r="D366" s="5"/>
      <c r="E366" s="5"/>
      <c r="F366" s="5"/>
      <c r="G366" s="5"/>
      <c r="H366" s="5"/>
      <c r="I366" s="5"/>
      <c r="J366" s="5"/>
      <c r="K366" s="5"/>
      <c r="L366" s="5"/>
      <c r="M366" s="5"/>
      <c r="N366" s="5"/>
      <c r="O366" s="5"/>
      <c r="P366" s="5"/>
      <c r="Q366" s="5"/>
    </row>
    <row r="367" spans="1:17" ht="14.25" customHeight="1">
      <c r="A367" s="5"/>
      <c r="B367" s="5"/>
      <c r="C367" s="5"/>
      <c r="D367" s="5"/>
      <c r="E367" s="5"/>
      <c r="F367" s="5"/>
      <c r="G367" s="5"/>
      <c r="H367" s="5"/>
      <c r="I367" s="5"/>
      <c r="J367" s="5"/>
      <c r="K367" s="5"/>
      <c r="L367" s="5"/>
      <c r="M367" s="5"/>
      <c r="N367" s="5"/>
      <c r="O367" s="5"/>
      <c r="P367" s="5"/>
      <c r="Q367" s="5"/>
    </row>
    <row r="368" spans="1:17" ht="14.25" customHeight="1">
      <c r="A368" s="5"/>
      <c r="B368" s="5"/>
      <c r="C368" s="5"/>
      <c r="D368" s="5"/>
      <c r="E368" s="5"/>
      <c r="F368" s="5"/>
      <c r="G368" s="5"/>
      <c r="H368" s="5"/>
      <c r="I368" s="5"/>
      <c r="J368" s="5"/>
      <c r="K368" s="5"/>
      <c r="L368" s="5"/>
      <c r="M368" s="5"/>
      <c r="N368" s="5"/>
      <c r="O368" s="5"/>
      <c r="P368" s="5"/>
      <c r="Q368" s="5"/>
    </row>
    <row r="369" spans="1:17" ht="14.25" customHeight="1">
      <c r="A369" s="5"/>
      <c r="B369" s="5"/>
      <c r="C369" s="5"/>
      <c r="D369" s="5"/>
      <c r="E369" s="5"/>
      <c r="F369" s="5"/>
      <c r="G369" s="5"/>
      <c r="H369" s="5"/>
      <c r="I369" s="5"/>
      <c r="J369" s="5"/>
      <c r="K369" s="5"/>
      <c r="L369" s="5"/>
      <c r="M369" s="5"/>
      <c r="N369" s="5"/>
      <c r="O369" s="5"/>
      <c r="P369" s="5"/>
      <c r="Q369" s="5"/>
    </row>
    <row r="370" spans="1:17" ht="14.25" customHeight="1">
      <c r="A370" s="5"/>
      <c r="B370" s="5"/>
      <c r="C370" s="5"/>
      <c r="D370" s="5"/>
      <c r="E370" s="5"/>
      <c r="F370" s="5"/>
      <c r="G370" s="5"/>
      <c r="H370" s="5"/>
      <c r="I370" s="5"/>
      <c r="J370" s="5"/>
      <c r="K370" s="5"/>
      <c r="L370" s="5"/>
      <c r="M370" s="5"/>
      <c r="N370" s="5"/>
      <c r="O370" s="5"/>
      <c r="P370" s="5"/>
      <c r="Q370" s="5"/>
    </row>
    <row r="371" spans="1:17" ht="14.25" customHeight="1">
      <c r="A371" s="5"/>
      <c r="B371" s="5"/>
      <c r="C371" s="5"/>
      <c r="D371" s="5"/>
      <c r="E371" s="5"/>
      <c r="F371" s="5"/>
      <c r="G371" s="5"/>
      <c r="H371" s="5"/>
      <c r="I371" s="5"/>
      <c r="J371" s="5"/>
      <c r="K371" s="5"/>
      <c r="L371" s="5"/>
      <c r="M371" s="5"/>
      <c r="N371" s="5"/>
      <c r="O371" s="5"/>
      <c r="P371" s="5"/>
      <c r="Q371" s="5"/>
    </row>
    <row r="372" spans="1:17" ht="14.25" customHeight="1">
      <c r="A372" s="5"/>
      <c r="B372" s="5"/>
      <c r="C372" s="5"/>
      <c r="D372" s="5"/>
      <c r="E372" s="5"/>
      <c r="F372" s="5"/>
      <c r="G372" s="5"/>
      <c r="H372" s="5"/>
      <c r="I372" s="5"/>
      <c r="J372" s="5"/>
      <c r="K372" s="5"/>
      <c r="L372" s="5"/>
      <c r="M372" s="5"/>
      <c r="N372" s="5"/>
      <c r="O372" s="5"/>
      <c r="P372" s="5"/>
      <c r="Q372" s="5"/>
    </row>
    <row r="373" spans="1:17" ht="14.25" customHeight="1">
      <c r="A373" s="5"/>
      <c r="B373" s="5"/>
      <c r="C373" s="5"/>
      <c r="D373" s="5"/>
      <c r="E373" s="5"/>
      <c r="F373" s="5"/>
      <c r="G373" s="5"/>
      <c r="H373" s="5"/>
      <c r="I373" s="5"/>
      <c r="J373" s="5"/>
      <c r="K373" s="5"/>
      <c r="L373" s="5"/>
      <c r="M373" s="5"/>
      <c r="N373" s="5"/>
      <c r="O373" s="5"/>
      <c r="P373" s="5"/>
      <c r="Q373" s="5"/>
    </row>
    <row r="374" spans="1:17" ht="14.25" customHeight="1">
      <c r="A374" s="5"/>
      <c r="B374" s="5"/>
      <c r="C374" s="5"/>
      <c r="D374" s="5"/>
      <c r="E374" s="5"/>
      <c r="F374" s="5"/>
      <c r="G374" s="5"/>
      <c r="H374" s="5"/>
      <c r="I374" s="5"/>
      <c r="J374" s="5"/>
      <c r="K374" s="5"/>
      <c r="L374" s="5"/>
      <c r="M374" s="5"/>
      <c r="N374" s="5"/>
      <c r="O374" s="5"/>
      <c r="P374" s="5"/>
      <c r="Q374" s="5"/>
    </row>
    <row r="375" spans="1:17" ht="14.25" customHeight="1">
      <c r="A375" s="5"/>
      <c r="B375" s="5"/>
      <c r="C375" s="5"/>
      <c r="D375" s="5"/>
      <c r="E375" s="5"/>
      <c r="F375" s="5"/>
      <c r="G375" s="5"/>
      <c r="H375" s="5"/>
      <c r="I375" s="5"/>
      <c r="J375" s="5"/>
      <c r="K375" s="5"/>
      <c r="L375" s="5"/>
      <c r="M375" s="5"/>
      <c r="N375" s="5"/>
      <c r="O375" s="5"/>
      <c r="P375" s="5"/>
      <c r="Q375" s="5"/>
    </row>
    <row r="376" spans="1:17" ht="14.25" customHeight="1">
      <c r="A376" s="5"/>
      <c r="B376" s="5"/>
      <c r="C376" s="5"/>
      <c r="D376" s="5"/>
      <c r="E376" s="5"/>
      <c r="F376" s="5"/>
      <c r="G376" s="5"/>
      <c r="H376" s="5"/>
      <c r="I376" s="5"/>
      <c r="J376" s="5"/>
      <c r="K376" s="5"/>
      <c r="L376" s="5"/>
      <c r="M376" s="5"/>
      <c r="N376" s="5"/>
      <c r="O376" s="5"/>
      <c r="P376" s="5"/>
      <c r="Q376" s="5"/>
    </row>
    <row r="377" spans="1:17" ht="14.25" customHeight="1">
      <c r="A377" s="5"/>
      <c r="B377" s="5"/>
      <c r="C377" s="5"/>
      <c r="D377" s="5"/>
      <c r="E377" s="5"/>
      <c r="F377" s="5"/>
      <c r="G377" s="5"/>
      <c r="H377" s="5"/>
      <c r="I377" s="5"/>
      <c r="J377" s="5"/>
      <c r="K377" s="5"/>
      <c r="L377" s="5"/>
      <c r="M377" s="5"/>
      <c r="N377" s="5"/>
      <c r="O377" s="5"/>
      <c r="P377" s="5"/>
      <c r="Q377" s="5"/>
    </row>
    <row r="378" spans="1:17" ht="14.25" customHeight="1">
      <c r="A378" s="5"/>
      <c r="B378" s="5"/>
      <c r="C378" s="5"/>
      <c r="D378" s="5"/>
      <c r="E378" s="5"/>
      <c r="F378" s="5"/>
      <c r="G378" s="5"/>
      <c r="H378" s="5"/>
      <c r="I378" s="5"/>
      <c r="J378" s="5"/>
      <c r="K378" s="5"/>
      <c r="L378" s="5"/>
      <c r="M378" s="5"/>
      <c r="N378" s="5"/>
      <c r="O378" s="5"/>
      <c r="P378" s="5"/>
      <c r="Q378" s="5"/>
    </row>
    <row r="379" spans="1:17" ht="14.25" customHeight="1">
      <c r="A379" s="5"/>
      <c r="B379" s="5"/>
      <c r="C379" s="5"/>
      <c r="D379" s="5"/>
      <c r="E379" s="5"/>
      <c r="F379" s="5"/>
      <c r="G379" s="5"/>
      <c r="H379" s="5"/>
      <c r="I379" s="5"/>
      <c r="J379" s="5"/>
      <c r="K379" s="5"/>
      <c r="L379" s="5"/>
      <c r="M379" s="5"/>
      <c r="N379" s="5"/>
      <c r="O379" s="5"/>
      <c r="P379" s="5"/>
      <c r="Q379" s="5"/>
    </row>
    <row r="380" spans="1:17" ht="14.25" customHeight="1">
      <c r="A380" s="5"/>
      <c r="B380" s="5"/>
      <c r="C380" s="5"/>
      <c r="D380" s="5"/>
      <c r="E380" s="5"/>
      <c r="F380" s="5"/>
      <c r="G380" s="5"/>
      <c r="H380" s="5"/>
      <c r="I380" s="5"/>
      <c r="J380" s="5"/>
      <c r="K380" s="5"/>
      <c r="L380" s="5"/>
      <c r="M380" s="5"/>
      <c r="N380" s="5"/>
      <c r="O380" s="5"/>
      <c r="P380" s="5"/>
      <c r="Q380" s="5"/>
    </row>
    <row r="381" spans="1:17" ht="14.25" customHeight="1">
      <c r="A381" s="5"/>
      <c r="B381" s="5"/>
      <c r="C381" s="5"/>
      <c r="D381" s="5"/>
      <c r="E381" s="5"/>
      <c r="F381" s="5"/>
      <c r="G381" s="5"/>
      <c r="H381" s="5"/>
      <c r="I381" s="5"/>
      <c r="J381" s="5"/>
      <c r="K381" s="5"/>
      <c r="L381" s="5"/>
      <c r="M381" s="5"/>
      <c r="N381" s="5"/>
      <c r="O381" s="5"/>
      <c r="P381" s="5"/>
      <c r="Q381" s="5"/>
    </row>
    <row r="382" spans="1:17" ht="14.25" customHeight="1">
      <c r="A382" s="5"/>
      <c r="B382" s="5"/>
      <c r="C382" s="5"/>
      <c r="D382" s="5"/>
      <c r="E382" s="5"/>
      <c r="F382" s="5"/>
      <c r="G382" s="5"/>
      <c r="H382" s="5"/>
      <c r="I382" s="5"/>
      <c r="J382" s="5"/>
      <c r="K382" s="5"/>
      <c r="L382" s="5"/>
      <c r="M382" s="5"/>
      <c r="N382" s="5"/>
      <c r="O382" s="5"/>
      <c r="P382" s="5"/>
      <c r="Q382" s="5"/>
    </row>
    <row r="383" spans="1:17" ht="14.25" customHeight="1">
      <c r="A383" s="5"/>
      <c r="B383" s="5"/>
      <c r="C383" s="5"/>
      <c r="D383" s="5"/>
      <c r="E383" s="5"/>
      <c r="F383" s="5"/>
      <c r="G383" s="5"/>
      <c r="H383" s="5"/>
      <c r="I383" s="5"/>
      <c r="J383" s="5"/>
      <c r="K383" s="5"/>
      <c r="L383" s="5"/>
      <c r="M383" s="5"/>
      <c r="N383" s="5"/>
      <c r="O383" s="5"/>
      <c r="P383" s="5"/>
      <c r="Q383" s="5"/>
    </row>
    <row r="384" spans="1:17" ht="14.25" customHeight="1">
      <c r="A384" s="5"/>
      <c r="B384" s="5"/>
      <c r="C384" s="5"/>
      <c r="D384" s="5"/>
      <c r="E384" s="5"/>
      <c r="F384" s="5"/>
      <c r="G384" s="5"/>
      <c r="H384" s="5"/>
      <c r="I384" s="5"/>
      <c r="J384" s="5"/>
      <c r="K384" s="5"/>
      <c r="L384" s="5"/>
      <c r="M384" s="5"/>
      <c r="N384" s="5"/>
      <c r="O384" s="5"/>
      <c r="P384" s="5"/>
      <c r="Q384" s="5"/>
    </row>
    <row r="385" spans="1:17" ht="14.25" customHeight="1">
      <c r="A385" s="5"/>
      <c r="B385" s="5"/>
      <c r="C385" s="5"/>
      <c r="D385" s="5"/>
      <c r="E385" s="5"/>
      <c r="F385" s="5"/>
      <c r="G385" s="5"/>
      <c r="H385" s="5"/>
      <c r="I385" s="5"/>
      <c r="J385" s="5"/>
      <c r="K385" s="5"/>
      <c r="L385" s="5"/>
      <c r="M385" s="5"/>
      <c r="N385" s="5"/>
      <c r="O385" s="5"/>
      <c r="P385" s="5"/>
      <c r="Q385" s="5"/>
    </row>
    <row r="386" spans="1:17" ht="14.25" customHeight="1">
      <c r="A386" s="5"/>
      <c r="B386" s="5"/>
      <c r="C386" s="5"/>
      <c r="D386" s="5"/>
      <c r="E386" s="5"/>
      <c r="F386" s="5"/>
      <c r="G386" s="5"/>
      <c r="H386" s="5"/>
      <c r="I386" s="5"/>
      <c r="J386" s="5"/>
      <c r="K386" s="5"/>
      <c r="L386" s="5"/>
      <c r="M386" s="5"/>
      <c r="N386" s="5"/>
      <c r="O386" s="5"/>
      <c r="P386" s="5"/>
      <c r="Q386" s="5"/>
    </row>
    <row r="387" spans="1:17" ht="14.25" customHeight="1">
      <c r="A387" s="5"/>
      <c r="B387" s="5"/>
      <c r="C387" s="5"/>
      <c r="D387" s="5"/>
      <c r="E387" s="5"/>
      <c r="F387" s="5"/>
      <c r="G387" s="5"/>
      <c r="H387" s="5"/>
      <c r="I387" s="5"/>
      <c r="J387" s="5"/>
      <c r="K387" s="5"/>
      <c r="L387" s="5"/>
      <c r="M387" s="5"/>
      <c r="N387" s="5"/>
      <c r="O387" s="5"/>
      <c r="P387" s="5"/>
      <c r="Q387" s="5"/>
    </row>
    <row r="388" spans="1:17" ht="14.25" customHeight="1">
      <c r="A388" s="5"/>
      <c r="B388" s="5"/>
      <c r="C388" s="5"/>
      <c r="D388" s="5"/>
      <c r="E388" s="5"/>
      <c r="F388" s="5"/>
      <c r="G388" s="5"/>
      <c r="H388" s="5"/>
      <c r="I388" s="5"/>
      <c r="J388" s="5"/>
      <c r="K388" s="5"/>
      <c r="L388" s="5"/>
      <c r="M388" s="5"/>
      <c r="N388" s="5"/>
      <c r="O388" s="5"/>
      <c r="P388" s="5"/>
      <c r="Q388" s="5"/>
    </row>
    <row r="389" spans="1:17" ht="14.25" customHeight="1">
      <c r="A389" s="5"/>
      <c r="B389" s="5"/>
      <c r="C389" s="5"/>
      <c r="D389" s="5"/>
      <c r="E389" s="5"/>
      <c r="F389" s="5"/>
      <c r="G389" s="5"/>
      <c r="H389" s="5"/>
      <c r="I389" s="5"/>
      <c r="J389" s="5"/>
      <c r="K389" s="5"/>
      <c r="L389" s="5"/>
      <c r="M389" s="5"/>
      <c r="N389" s="5"/>
      <c r="O389" s="5"/>
      <c r="P389" s="5"/>
      <c r="Q389" s="5"/>
    </row>
    <row r="390" spans="1:17" ht="14.25" customHeight="1">
      <c r="A390" s="5"/>
      <c r="B390" s="5"/>
      <c r="C390" s="5"/>
      <c r="D390" s="5"/>
      <c r="E390" s="5"/>
      <c r="F390" s="5"/>
      <c r="G390" s="5"/>
      <c r="H390" s="5"/>
      <c r="I390" s="5"/>
      <c r="J390" s="5"/>
      <c r="K390" s="5"/>
      <c r="L390" s="5"/>
      <c r="M390" s="5"/>
      <c r="N390" s="5"/>
      <c r="O390" s="5"/>
      <c r="P390" s="5"/>
      <c r="Q390" s="5"/>
    </row>
    <row r="391" spans="1:17" ht="14.25" customHeight="1">
      <c r="A391" s="5"/>
      <c r="B391" s="5"/>
      <c r="C391" s="5"/>
      <c r="D391" s="5"/>
      <c r="E391" s="5"/>
      <c r="F391" s="5"/>
      <c r="G391" s="5"/>
      <c r="H391" s="5"/>
      <c r="I391" s="5"/>
      <c r="J391" s="5"/>
      <c r="K391" s="5"/>
      <c r="L391" s="5"/>
      <c r="M391" s="5"/>
      <c r="N391" s="5"/>
      <c r="O391" s="5"/>
      <c r="P391" s="5"/>
      <c r="Q391" s="5"/>
    </row>
    <row r="392" spans="1:17" ht="14.25" customHeight="1">
      <c r="A392" s="5"/>
      <c r="B392" s="5"/>
      <c r="C392" s="5"/>
      <c r="D392" s="5"/>
      <c r="E392" s="5"/>
      <c r="F392" s="5"/>
      <c r="G392" s="5"/>
      <c r="H392" s="5"/>
      <c r="I392" s="5"/>
      <c r="J392" s="5"/>
      <c r="K392" s="5"/>
      <c r="L392" s="5"/>
      <c r="M392" s="5"/>
      <c r="N392" s="5"/>
      <c r="O392" s="5"/>
      <c r="P392" s="5"/>
      <c r="Q392" s="5"/>
    </row>
    <row r="393" spans="1:17" ht="14.25" customHeight="1">
      <c r="A393" s="5"/>
      <c r="B393" s="5"/>
      <c r="C393" s="5"/>
      <c r="D393" s="5"/>
      <c r="E393" s="5"/>
      <c r="F393" s="5"/>
      <c r="G393" s="5"/>
      <c r="H393" s="5"/>
      <c r="I393" s="5"/>
      <c r="J393" s="5"/>
      <c r="K393" s="5"/>
      <c r="L393" s="5"/>
      <c r="M393" s="5"/>
      <c r="N393" s="5"/>
      <c r="O393" s="5"/>
      <c r="P393" s="5"/>
      <c r="Q393" s="5"/>
    </row>
    <row r="394" spans="1:17" ht="14.25" customHeight="1">
      <c r="A394" s="5"/>
      <c r="B394" s="5"/>
      <c r="C394" s="5"/>
      <c r="D394" s="5"/>
      <c r="E394" s="5"/>
      <c r="F394" s="5"/>
      <c r="G394" s="5"/>
      <c r="H394" s="5"/>
      <c r="I394" s="5"/>
      <c r="J394" s="5"/>
      <c r="K394" s="5"/>
      <c r="L394" s="5"/>
      <c r="M394" s="5"/>
      <c r="N394" s="5"/>
      <c r="O394" s="5"/>
      <c r="P394" s="5"/>
      <c r="Q394" s="5"/>
    </row>
    <row r="395" spans="1:17" ht="14.25" customHeight="1">
      <c r="A395" s="5"/>
      <c r="B395" s="5"/>
      <c r="C395" s="5"/>
      <c r="D395" s="5"/>
      <c r="E395" s="5"/>
      <c r="F395" s="5"/>
      <c r="G395" s="5"/>
      <c r="H395" s="5"/>
      <c r="I395" s="5"/>
      <c r="J395" s="5"/>
      <c r="K395" s="5"/>
      <c r="L395" s="5"/>
      <c r="M395" s="5"/>
      <c r="N395" s="5"/>
      <c r="O395" s="5"/>
      <c r="P395" s="5"/>
      <c r="Q395" s="5"/>
    </row>
    <row r="396" spans="1:17" ht="14.25" customHeight="1">
      <c r="A396" s="5"/>
      <c r="B396" s="5"/>
      <c r="C396" s="5"/>
      <c r="D396" s="5"/>
      <c r="E396" s="5"/>
      <c r="F396" s="5"/>
      <c r="G396" s="5"/>
      <c r="H396" s="5"/>
      <c r="I396" s="5"/>
      <c r="J396" s="5"/>
      <c r="K396" s="5"/>
      <c r="L396" s="5"/>
      <c r="M396" s="5"/>
      <c r="N396" s="5"/>
      <c r="O396" s="5"/>
      <c r="P396" s="5"/>
      <c r="Q396" s="5"/>
    </row>
    <row r="397" spans="1:17" ht="14.25" customHeight="1">
      <c r="A397" s="5"/>
      <c r="B397" s="5"/>
      <c r="C397" s="5"/>
      <c r="D397" s="5"/>
      <c r="E397" s="5"/>
      <c r="F397" s="5"/>
      <c r="G397" s="5"/>
      <c r="H397" s="5"/>
      <c r="I397" s="5"/>
      <c r="J397" s="5"/>
      <c r="K397" s="5"/>
      <c r="L397" s="5"/>
      <c r="M397" s="5"/>
      <c r="N397" s="5"/>
      <c r="O397" s="5"/>
      <c r="P397" s="5"/>
      <c r="Q397" s="5"/>
    </row>
    <row r="398" spans="1:17" ht="14.25" customHeight="1">
      <c r="A398" s="5"/>
      <c r="B398" s="5"/>
      <c r="C398" s="5"/>
      <c r="D398" s="5"/>
      <c r="E398" s="5"/>
      <c r="F398" s="5"/>
      <c r="G398" s="5"/>
      <c r="H398" s="5"/>
      <c r="I398" s="5"/>
      <c r="J398" s="5"/>
      <c r="K398" s="5"/>
      <c r="L398" s="5"/>
      <c r="M398" s="5"/>
      <c r="N398" s="5"/>
      <c r="O398" s="5"/>
      <c r="P398" s="5"/>
      <c r="Q398" s="5"/>
    </row>
    <row r="399" spans="1:17" ht="14.25" customHeight="1">
      <c r="A399" s="5"/>
      <c r="B399" s="5"/>
      <c r="C399" s="5"/>
      <c r="D399" s="5"/>
      <c r="E399" s="5"/>
      <c r="F399" s="5"/>
      <c r="G399" s="5"/>
      <c r="H399" s="5"/>
      <c r="I399" s="5"/>
      <c r="J399" s="5"/>
      <c r="K399" s="5"/>
      <c r="L399" s="5"/>
      <c r="M399" s="5"/>
      <c r="N399" s="5"/>
      <c r="O399" s="5"/>
      <c r="P399" s="5"/>
      <c r="Q399" s="5"/>
    </row>
    <row r="400" spans="1:17" ht="14.25" customHeight="1">
      <c r="A400" s="5"/>
      <c r="B400" s="5"/>
      <c r="C400" s="5"/>
      <c r="D400" s="5"/>
      <c r="E400" s="5"/>
      <c r="F400" s="5"/>
      <c r="G400" s="5"/>
      <c r="H400" s="5"/>
      <c r="I400" s="5"/>
      <c r="J400" s="5"/>
      <c r="K400" s="5"/>
      <c r="L400" s="5"/>
      <c r="M400" s="5"/>
      <c r="N400" s="5"/>
      <c r="O400" s="5"/>
      <c r="P400" s="5"/>
      <c r="Q400" s="5"/>
    </row>
    <row r="401" spans="1:17" ht="14.25" customHeight="1">
      <c r="A401" s="5"/>
      <c r="B401" s="5"/>
      <c r="C401" s="5"/>
      <c r="D401" s="5"/>
      <c r="E401" s="5"/>
      <c r="F401" s="5"/>
      <c r="G401" s="5"/>
      <c r="H401" s="5"/>
      <c r="I401" s="5"/>
      <c r="J401" s="5"/>
      <c r="K401" s="5"/>
      <c r="L401" s="5"/>
      <c r="M401" s="5"/>
      <c r="N401" s="5"/>
      <c r="O401" s="5"/>
      <c r="P401" s="5"/>
      <c r="Q401" s="5"/>
    </row>
    <row r="402" spans="1:17" ht="14.25" customHeight="1">
      <c r="A402" s="5"/>
      <c r="B402" s="5"/>
      <c r="C402" s="5"/>
      <c r="D402" s="5"/>
      <c r="E402" s="5"/>
      <c r="F402" s="5"/>
      <c r="G402" s="5"/>
      <c r="H402" s="5"/>
      <c r="I402" s="5"/>
      <c r="J402" s="5"/>
      <c r="K402" s="5"/>
      <c r="L402" s="5"/>
      <c r="M402" s="5"/>
      <c r="N402" s="5"/>
      <c r="O402" s="5"/>
      <c r="P402" s="5"/>
      <c r="Q402" s="5"/>
    </row>
    <row r="403" spans="1:17" ht="14.25" customHeight="1">
      <c r="A403" s="5"/>
      <c r="B403" s="5"/>
      <c r="C403" s="5"/>
      <c r="D403" s="5"/>
      <c r="E403" s="5"/>
      <c r="F403" s="5"/>
      <c r="G403" s="5"/>
      <c r="H403" s="5"/>
      <c r="I403" s="5"/>
      <c r="J403" s="5"/>
      <c r="K403" s="5"/>
      <c r="L403" s="5"/>
      <c r="M403" s="5"/>
      <c r="N403" s="5"/>
      <c r="O403" s="5"/>
      <c r="P403" s="5"/>
      <c r="Q403" s="5"/>
    </row>
    <row r="404" spans="1:17" ht="14.25" customHeight="1">
      <c r="A404" s="5"/>
      <c r="B404" s="5"/>
      <c r="C404" s="5"/>
      <c r="D404" s="5"/>
      <c r="E404" s="5"/>
      <c r="F404" s="5"/>
      <c r="G404" s="5"/>
      <c r="H404" s="5"/>
      <c r="I404" s="5"/>
      <c r="J404" s="5"/>
      <c r="K404" s="5"/>
      <c r="L404" s="5"/>
      <c r="M404" s="5"/>
      <c r="N404" s="5"/>
      <c r="O404" s="5"/>
      <c r="P404" s="5"/>
      <c r="Q404" s="5"/>
    </row>
    <row r="405" spans="1:17" ht="14.25" customHeight="1">
      <c r="A405" s="5"/>
      <c r="B405" s="5"/>
      <c r="C405" s="5"/>
      <c r="D405" s="5"/>
      <c r="E405" s="5"/>
      <c r="F405" s="5"/>
      <c r="G405" s="5"/>
      <c r="H405" s="5"/>
      <c r="I405" s="5"/>
      <c r="J405" s="5"/>
      <c r="K405" s="5"/>
      <c r="L405" s="5"/>
      <c r="M405" s="5"/>
      <c r="N405" s="5"/>
      <c r="O405" s="5"/>
      <c r="P405" s="5"/>
      <c r="Q405" s="5"/>
    </row>
    <row r="406" spans="1:17" ht="14.25" customHeight="1">
      <c r="A406" s="5"/>
      <c r="B406" s="5"/>
      <c r="C406" s="5"/>
      <c r="D406" s="5"/>
      <c r="E406" s="5"/>
      <c r="F406" s="5"/>
      <c r="G406" s="5"/>
      <c r="H406" s="5"/>
      <c r="I406" s="5"/>
      <c r="J406" s="5"/>
      <c r="K406" s="5"/>
      <c r="L406" s="5"/>
      <c r="M406" s="5"/>
      <c r="N406" s="5"/>
      <c r="O406" s="5"/>
      <c r="P406" s="5"/>
      <c r="Q406" s="5"/>
    </row>
    <row r="407" spans="1:17" ht="14.25" customHeight="1">
      <c r="A407" s="5"/>
      <c r="B407" s="5"/>
      <c r="C407" s="5"/>
      <c r="D407" s="5"/>
      <c r="E407" s="5"/>
      <c r="F407" s="5"/>
      <c r="G407" s="5"/>
      <c r="H407" s="5"/>
      <c r="I407" s="5"/>
      <c r="J407" s="5"/>
      <c r="K407" s="5"/>
      <c r="L407" s="5"/>
      <c r="M407" s="5"/>
      <c r="N407" s="5"/>
      <c r="O407" s="5"/>
      <c r="P407" s="5"/>
      <c r="Q407" s="5"/>
    </row>
    <row r="408" spans="1:17" ht="14.25" customHeight="1">
      <c r="A408" s="5"/>
      <c r="B408" s="5"/>
      <c r="C408" s="5"/>
      <c r="D408" s="5"/>
      <c r="E408" s="5"/>
      <c r="F408" s="5"/>
      <c r="G408" s="5"/>
      <c r="H408" s="5"/>
      <c r="I408" s="5"/>
      <c r="J408" s="5"/>
      <c r="K408" s="5"/>
      <c r="L408" s="5"/>
      <c r="M408" s="5"/>
      <c r="N408" s="5"/>
      <c r="O408" s="5"/>
      <c r="P408" s="5"/>
      <c r="Q408" s="5"/>
    </row>
    <row r="409" spans="1:17" ht="14.25" customHeight="1">
      <c r="A409" s="5"/>
      <c r="B409" s="5"/>
      <c r="C409" s="5"/>
      <c r="D409" s="5"/>
      <c r="E409" s="5"/>
      <c r="F409" s="5"/>
      <c r="G409" s="5"/>
      <c r="H409" s="5"/>
      <c r="I409" s="5"/>
      <c r="J409" s="5"/>
      <c r="K409" s="5"/>
      <c r="L409" s="5"/>
      <c r="M409" s="5"/>
      <c r="N409" s="5"/>
      <c r="O409" s="5"/>
      <c r="P409" s="5"/>
      <c r="Q409" s="5"/>
    </row>
    <row r="410" spans="1:17" ht="14.25" customHeight="1">
      <c r="A410" s="5"/>
      <c r="B410" s="5"/>
      <c r="C410" s="5"/>
      <c r="D410" s="5"/>
      <c r="E410" s="5"/>
      <c r="F410" s="5"/>
      <c r="G410" s="5"/>
      <c r="H410" s="5"/>
      <c r="I410" s="5"/>
      <c r="J410" s="5"/>
      <c r="K410" s="5"/>
      <c r="L410" s="5"/>
      <c r="M410" s="5"/>
      <c r="N410" s="5"/>
      <c r="O410" s="5"/>
      <c r="P410" s="5"/>
      <c r="Q410" s="5"/>
    </row>
    <row r="411" spans="1:17" ht="14.25" customHeight="1">
      <c r="A411" s="5"/>
      <c r="B411" s="5"/>
      <c r="C411" s="5"/>
      <c r="D411" s="5"/>
      <c r="E411" s="5"/>
      <c r="F411" s="5"/>
      <c r="G411" s="5"/>
      <c r="H411" s="5"/>
      <c r="I411" s="5"/>
      <c r="J411" s="5"/>
      <c r="K411" s="5"/>
      <c r="L411" s="5"/>
      <c r="M411" s="5"/>
      <c r="N411" s="5"/>
      <c r="O411" s="5"/>
      <c r="P411" s="5"/>
      <c r="Q411" s="5"/>
    </row>
    <row r="412" spans="1:17" ht="14.25" customHeight="1">
      <c r="A412" s="5"/>
      <c r="B412" s="5"/>
      <c r="C412" s="5"/>
      <c r="D412" s="5"/>
      <c r="E412" s="5"/>
      <c r="F412" s="5"/>
      <c r="G412" s="5"/>
      <c r="H412" s="5"/>
      <c r="I412" s="5"/>
      <c r="J412" s="5"/>
      <c r="K412" s="5"/>
      <c r="L412" s="5"/>
      <c r="M412" s="5"/>
      <c r="N412" s="5"/>
      <c r="O412" s="5"/>
      <c r="P412" s="5"/>
      <c r="Q412" s="5"/>
    </row>
    <row r="413" spans="1:17" ht="14.25" customHeight="1">
      <c r="A413" s="5"/>
      <c r="B413" s="5"/>
      <c r="C413" s="5"/>
      <c r="D413" s="5"/>
      <c r="E413" s="5"/>
      <c r="F413" s="5"/>
      <c r="G413" s="5"/>
      <c r="H413" s="5"/>
      <c r="I413" s="5"/>
      <c r="J413" s="5"/>
      <c r="K413" s="5"/>
      <c r="L413" s="5"/>
      <c r="M413" s="5"/>
      <c r="N413" s="5"/>
      <c r="O413" s="5"/>
      <c r="P413" s="5"/>
      <c r="Q413" s="5"/>
    </row>
    <row r="414" spans="1:17" ht="14.25" customHeight="1">
      <c r="A414" s="5"/>
      <c r="B414" s="5"/>
      <c r="C414" s="5"/>
      <c r="D414" s="5"/>
      <c r="E414" s="5"/>
      <c r="F414" s="5"/>
      <c r="G414" s="5"/>
      <c r="H414" s="5"/>
      <c r="I414" s="5"/>
      <c r="J414" s="5"/>
      <c r="K414" s="5"/>
      <c r="L414" s="5"/>
      <c r="M414" s="5"/>
      <c r="N414" s="5"/>
      <c r="O414" s="5"/>
      <c r="P414" s="5"/>
      <c r="Q414" s="5"/>
    </row>
    <row r="415" spans="1:17" ht="14.25" customHeight="1">
      <c r="A415" s="5"/>
      <c r="B415" s="5"/>
      <c r="C415" s="5"/>
      <c r="D415" s="5"/>
      <c r="E415" s="5"/>
      <c r="F415" s="5"/>
      <c r="G415" s="5"/>
      <c r="H415" s="5"/>
      <c r="I415" s="5"/>
      <c r="J415" s="5"/>
      <c r="K415" s="5"/>
      <c r="L415" s="5"/>
      <c r="M415" s="5"/>
      <c r="N415" s="5"/>
      <c r="O415" s="5"/>
      <c r="P415" s="5"/>
      <c r="Q415" s="5"/>
    </row>
    <row r="416" spans="1:17" ht="14.25" customHeight="1">
      <c r="A416" s="5"/>
      <c r="B416" s="5"/>
      <c r="C416" s="5"/>
      <c r="D416" s="5"/>
      <c r="E416" s="5"/>
      <c r="F416" s="5"/>
      <c r="G416" s="5"/>
      <c r="H416" s="5"/>
      <c r="I416" s="5"/>
      <c r="J416" s="5"/>
      <c r="K416" s="5"/>
      <c r="L416" s="5"/>
      <c r="M416" s="5"/>
      <c r="N416" s="5"/>
      <c r="O416" s="5"/>
      <c r="P416" s="5"/>
      <c r="Q416" s="5"/>
    </row>
    <row r="417" spans="1:17" ht="14.25" customHeight="1">
      <c r="A417" s="5"/>
      <c r="B417" s="5"/>
      <c r="C417" s="5"/>
      <c r="D417" s="5"/>
      <c r="E417" s="5"/>
      <c r="F417" s="5"/>
      <c r="G417" s="5"/>
      <c r="H417" s="5"/>
      <c r="I417" s="5"/>
      <c r="J417" s="5"/>
      <c r="K417" s="5"/>
      <c r="L417" s="5"/>
      <c r="M417" s="5"/>
      <c r="N417" s="5"/>
      <c r="O417" s="5"/>
      <c r="P417" s="5"/>
      <c r="Q417" s="5"/>
    </row>
    <row r="418" spans="1:17" ht="14.25" customHeight="1">
      <c r="A418" s="5"/>
      <c r="B418" s="5"/>
      <c r="C418" s="5"/>
      <c r="D418" s="5"/>
      <c r="E418" s="5"/>
      <c r="F418" s="5"/>
      <c r="G418" s="5"/>
      <c r="H418" s="5"/>
      <c r="I418" s="5"/>
      <c r="J418" s="5"/>
      <c r="K418" s="5"/>
      <c r="L418" s="5"/>
      <c r="M418" s="5"/>
      <c r="N418" s="5"/>
      <c r="O418" s="5"/>
      <c r="P418" s="5"/>
      <c r="Q418" s="5"/>
    </row>
    <row r="419" spans="1:17" ht="14.25" customHeight="1">
      <c r="A419" s="5"/>
      <c r="B419" s="5"/>
      <c r="C419" s="5"/>
      <c r="D419" s="5"/>
      <c r="E419" s="5"/>
      <c r="F419" s="5"/>
      <c r="G419" s="5"/>
      <c r="H419" s="5"/>
      <c r="I419" s="5"/>
      <c r="J419" s="5"/>
      <c r="K419" s="5"/>
      <c r="L419" s="5"/>
      <c r="M419" s="5"/>
      <c r="N419" s="5"/>
      <c r="O419" s="5"/>
      <c r="P419" s="5"/>
      <c r="Q419" s="5"/>
    </row>
    <row r="420" spans="1:17" ht="14.25" customHeight="1">
      <c r="A420" s="5"/>
      <c r="B420" s="5"/>
      <c r="C420" s="5"/>
      <c r="D420" s="5"/>
      <c r="E420" s="5"/>
      <c r="F420" s="5"/>
      <c r="G420" s="5"/>
      <c r="H420" s="5"/>
      <c r="I420" s="5"/>
      <c r="J420" s="5"/>
      <c r="K420" s="5"/>
      <c r="L420" s="5"/>
      <c r="M420" s="5"/>
      <c r="N420" s="5"/>
      <c r="O420" s="5"/>
      <c r="P420" s="5"/>
      <c r="Q420" s="5"/>
    </row>
    <row r="421" spans="1:17" ht="14.25" customHeight="1">
      <c r="A421" s="5"/>
      <c r="B421" s="5"/>
      <c r="C421" s="5"/>
      <c r="D421" s="5"/>
      <c r="E421" s="5"/>
      <c r="F421" s="5"/>
      <c r="G421" s="5"/>
      <c r="H421" s="5"/>
      <c r="I421" s="5"/>
      <c r="J421" s="5"/>
      <c r="K421" s="5"/>
      <c r="L421" s="5"/>
      <c r="M421" s="5"/>
      <c r="N421" s="5"/>
      <c r="O421" s="5"/>
      <c r="P421" s="5"/>
      <c r="Q421" s="5"/>
    </row>
    <row r="422" spans="1:17" ht="14.25" customHeight="1">
      <c r="A422" s="5"/>
      <c r="B422" s="5"/>
      <c r="C422" s="5"/>
      <c r="D422" s="5"/>
      <c r="E422" s="5"/>
      <c r="F422" s="5"/>
      <c r="G422" s="5"/>
      <c r="H422" s="5"/>
      <c r="I422" s="5"/>
      <c r="J422" s="5"/>
      <c r="K422" s="5"/>
      <c r="L422" s="5"/>
      <c r="M422" s="5"/>
      <c r="N422" s="5"/>
      <c r="O422" s="5"/>
      <c r="P422" s="5"/>
      <c r="Q422" s="5"/>
    </row>
    <row r="423" spans="1:17" ht="14.25" customHeight="1">
      <c r="A423" s="5"/>
      <c r="B423" s="5"/>
      <c r="C423" s="5"/>
      <c r="D423" s="5"/>
      <c r="E423" s="5"/>
      <c r="F423" s="5"/>
      <c r="G423" s="5"/>
      <c r="H423" s="5"/>
      <c r="I423" s="5"/>
      <c r="J423" s="5"/>
      <c r="K423" s="5"/>
      <c r="L423" s="5"/>
      <c r="M423" s="5"/>
      <c r="N423" s="5"/>
      <c r="O423" s="5"/>
      <c r="P423" s="5"/>
      <c r="Q423" s="5"/>
    </row>
    <row r="424" spans="1:17" ht="14.25" customHeight="1">
      <c r="A424" s="5"/>
      <c r="B424" s="5"/>
      <c r="C424" s="5"/>
      <c r="D424" s="5"/>
      <c r="E424" s="5"/>
      <c r="F424" s="5"/>
      <c r="G424" s="5"/>
      <c r="H424" s="5"/>
      <c r="I424" s="5"/>
      <c r="J424" s="5"/>
      <c r="K424" s="5"/>
      <c r="L424" s="5"/>
      <c r="M424" s="5"/>
      <c r="N424" s="5"/>
      <c r="O424" s="5"/>
      <c r="P424" s="5"/>
      <c r="Q424" s="5"/>
    </row>
    <row r="425" spans="1:17" ht="14.25" customHeight="1">
      <c r="A425" s="5"/>
      <c r="B425" s="5"/>
      <c r="C425" s="5"/>
      <c r="D425" s="5"/>
      <c r="E425" s="5"/>
      <c r="F425" s="5"/>
      <c r="G425" s="5"/>
      <c r="H425" s="5"/>
      <c r="I425" s="5"/>
      <c r="J425" s="5"/>
      <c r="K425" s="5"/>
      <c r="L425" s="5"/>
      <c r="M425" s="5"/>
      <c r="N425" s="5"/>
      <c r="O425" s="5"/>
      <c r="P425" s="5"/>
      <c r="Q425" s="5"/>
    </row>
    <row r="426" spans="1:17" ht="14.25" customHeight="1">
      <c r="A426" s="5"/>
      <c r="B426" s="5"/>
      <c r="C426" s="5"/>
      <c r="D426" s="5"/>
      <c r="E426" s="5"/>
      <c r="F426" s="5"/>
      <c r="G426" s="5"/>
      <c r="H426" s="5"/>
      <c r="I426" s="5"/>
      <c r="J426" s="5"/>
      <c r="K426" s="5"/>
      <c r="L426" s="5"/>
      <c r="M426" s="5"/>
      <c r="N426" s="5"/>
      <c r="O426" s="5"/>
      <c r="P426" s="5"/>
      <c r="Q426" s="5"/>
    </row>
    <row r="427" spans="1:17" ht="14.25" customHeight="1">
      <c r="A427" s="5"/>
      <c r="B427" s="5"/>
      <c r="C427" s="5"/>
      <c r="D427" s="5"/>
      <c r="E427" s="5"/>
      <c r="F427" s="5"/>
      <c r="G427" s="5"/>
      <c r="H427" s="5"/>
      <c r="I427" s="5"/>
      <c r="J427" s="5"/>
      <c r="K427" s="5"/>
      <c r="L427" s="5"/>
      <c r="M427" s="5"/>
      <c r="N427" s="5"/>
      <c r="O427" s="5"/>
      <c r="P427" s="5"/>
      <c r="Q427" s="5"/>
    </row>
    <row r="428" spans="1:17" ht="14.25" customHeight="1">
      <c r="A428" s="5"/>
      <c r="B428" s="5"/>
      <c r="C428" s="5"/>
      <c r="D428" s="5"/>
      <c r="E428" s="5"/>
      <c r="F428" s="5"/>
      <c r="G428" s="5"/>
      <c r="H428" s="5"/>
      <c r="I428" s="5"/>
      <c r="J428" s="5"/>
      <c r="K428" s="5"/>
      <c r="L428" s="5"/>
      <c r="M428" s="5"/>
      <c r="N428" s="5"/>
      <c r="O428" s="5"/>
      <c r="P428" s="5"/>
      <c r="Q428" s="5"/>
    </row>
    <row r="429" spans="1:17" ht="14.25" customHeight="1">
      <c r="A429" s="5"/>
      <c r="B429" s="5"/>
      <c r="C429" s="5"/>
      <c r="D429" s="5"/>
      <c r="E429" s="5"/>
      <c r="F429" s="5"/>
      <c r="G429" s="5"/>
      <c r="H429" s="5"/>
      <c r="I429" s="5"/>
      <c r="J429" s="5"/>
      <c r="K429" s="5"/>
      <c r="L429" s="5"/>
      <c r="M429" s="5"/>
      <c r="N429" s="5"/>
      <c r="O429" s="5"/>
      <c r="P429" s="5"/>
      <c r="Q429" s="5"/>
    </row>
    <row r="430" spans="1:17" ht="14.25" customHeight="1">
      <c r="A430" s="5"/>
      <c r="B430" s="5"/>
      <c r="C430" s="5"/>
      <c r="D430" s="5"/>
      <c r="E430" s="5"/>
      <c r="F430" s="5"/>
      <c r="G430" s="5"/>
      <c r="H430" s="5"/>
      <c r="I430" s="5"/>
      <c r="J430" s="5"/>
      <c r="K430" s="5"/>
      <c r="L430" s="5"/>
      <c r="M430" s="5"/>
      <c r="N430" s="5"/>
      <c r="O430" s="5"/>
      <c r="P430" s="5"/>
      <c r="Q430" s="5"/>
    </row>
    <row r="431" spans="1:17" ht="14.25" customHeight="1">
      <c r="A431" s="5"/>
      <c r="B431" s="5"/>
      <c r="C431" s="5"/>
      <c r="D431" s="5"/>
      <c r="E431" s="5"/>
      <c r="F431" s="5"/>
      <c r="G431" s="5"/>
      <c r="H431" s="5"/>
      <c r="I431" s="5"/>
      <c r="J431" s="5"/>
      <c r="K431" s="5"/>
      <c r="L431" s="5"/>
      <c r="M431" s="5"/>
      <c r="N431" s="5"/>
      <c r="O431" s="5"/>
      <c r="P431" s="5"/>
      <c r="Q431" s="5"/>
    </row>
    <row r="432" spans="1:17" ht="14.25" customHeight="1">
      <c r="A432" s="5"/>
      <c r="B432" s="5"/>
      <c r="C432" s="5"/>
      <c r="D432" s="5"/>
      <c r="E432" s="5"/>
      <c r="F432" s="5"/>
      <c r="G432" s="5"/>
      <c r="H432" s="5"/>
      <c r="I432" s="5"/>
      <c r="J432" s="5"/>
      <c r="K432" s="5"/>
      <c r="L432" s="5"/>
      <c r="M432" s="5"/>
      <c r="N432" s="5"/>
      <c r="O432" s="5"/>
      <c r="P432" s="5"/>
      <c r="Q432" s="5"/>
    </row>
    <row r="433" spans="1:17" ht="14.25" customHeight="1">
      <c r="A433" s="5"/>
      <c r="B433" s="5"/>
      <c r="C433" s="5"/>
      <c r="D433" s="5"/>
      <c r="E433" s="5"/>
      <c r="F433" s="5"/>
      <c r="G433" s="5"/>
      <c r="H433" s="5"/>
      <c r="I433" s="5"/>
      <c r="J433" s="5"/>
      <c r="K433" s="5"/>
      <c r="L433" s="5"/>
      <c r="M433" s="5"/>
      <c r="N433" s="5"/>
      <c r="O433" s="5"/>
      <c r="P433" s="5"/>
      <c r="Q433" s="5"/>
    </row>
    <row r="434" spans="1:17" ht="14.25" customHeight="1">
      <c r="A434" s="5"/>
      <c r="B434" s="5"/>
      <c r="C434" s="5"/>
      <c r="D434" s="5"/>
      <c r="E434" s="5"/>
      <c r="F434" s="5"/>
      <c r="G434" s="5"/>
      <c r="H434" s="5"/>
      <c r="I434" s="5"/>
      <c r="J434" s="5"/>
      <c r="K434" s="5"/>
      <c r="L434" s="5"/>
      <c r="M434" s="5"/>
      <c r="N434" s="5"/>
      <c r="O434" s="5"/>
      <c r="P434" s="5"/>
      <c r="Q434" s="5"/>
    </row>
    <row r="435" spans="1:17" ht="14.25" customHeight="1">
      <c r="A435" s="5"/>
      <c r="B435" s="5"/>
      <c r="C435" s="5"/>
      <c r="D435" s="5"/>
      <c r="E435" s="5"/>
      <c r="F435" s="5"/>
      <c r="G435" s="5"/>
      <c r="H435" s="5"/>
      <c r="I435" s="5"/>
      <c r="J435" s="5"/>
      <c r="K435" s="5"/>
      <c r="L435" s="5"/>
      <c r="M435" s="5"/>
      <c r="N435" s="5"/>
      <c r="O435" s="5"/>
      <c r="P435" s="5"/>
      <c r="Q435" s="5"/>
    </row>
    <row r="436" spans="1:17" ht="14.25" customHeight="1">
      <c r="A436" s="5"/>
      <c r="B436" s="5"/>
      <c r="C436" s="5"/>
      <c r="D436" s="5"/>
      <c r="E436" s="5"/>
      <c r="F436" s="5"/>
      <c r="G436" s="5"/>
      <c r="H436" s="5"/>
      <c r="I436" s="5"/>
      <c r="J436" s="5"/>
      <c r="K436" s="5"/>
      <c r="L436" s="5"/>
      <c r="M436" s="5"/>
      <c r="N436" s="5"/>
      <c r="O436" s="5"/>
      <c r="P436" s="5"/>
      <c r="Q436" s="5"/>
    </row>
    <row r="437" spans="1:17" ht="14.25" customHeight="1">
      <c r="A437" s="5"/>
      <c r="B437" s="5"/>
      <c r="C437" s="5"/>
      <c r="D437" s="5"/>
      <c r="E437" s="5"/>
      <c r="F437" s="5"/>
      <c r="G437" s="5"/>
      <c r="H437" s="5"/>
      <c r="I437" s="5"/>
      <c r="J437" s="5"/>
      <c r="K437" s="5"/>
      <c r="L437" s="5"/>
      <c r="M437" s="5"/>
      <c r="N437" s="5"/>
      <c r="O437" s="5"/>
      <c r="P437" s="5"/>
      <c r="Q437" s="5"/>
    </row>
    <row r="438" spans="1:17" ht="14.25" customHeight="1">
      <c r="A438" s="5"/>
      <c r="B438" s="5"/>
      <c r="C438" s="5"/>
      <c r="D438" s="5"/>
      <c r="E438" s="5"/>
      <c r="F438" s="5"/>
      <c r="G438" s="5"/>
      <c r="H438" s="5"/>
      <c r="I438" s="5"/>
      <c r="J438" s="5"/>
      <c r="K438" s="5"/>
      <c r="L438" s="5"/>
      <c r="M438" s="5"/>
      <c r="N438" s="5"/>
      <c r="O438" s="5"/>
      <c r="P438" s="5"/>
      <c r="Q438" s="5"/>
    </row>
    <row r="439" spans="1:17" ht="14.25" customHeight="1">
      <c r="A439" s="5"/>
      <c r="B439" s="5"/>
      <c r="C439" s="5"/>
      <c r="D439" s="5"/>
      <c r="E439" s="5"/>
      <c r="F439" s="5"/>
      <c r="G439" s="5"/>
      <c r="H439" s="5"/>
      <c r="I439" s="5"/>
      <c r="J439" s="5"/>
      <c r="K439" s="5"/>
      <c r="L439" s="5"/>
      <c r="M439" s="5"/>
      <c r="N439" s="5"/>
      <c r="O439" s="5"/>
      <c r="P439" s="5"/>
      <c r="Q439" s="5"/>
    </row>
    <row r="440" spans="1:17" ht="14.25" customHeight="1">
      <c r="A440" s="5"/>
      <c r="B440" s="5"/>
      <c r="C440" s="5"/>
      <c r="D440" s="5"/>
      <c r="E440" s="5"/>
      <c r="F440" s="5"/>
      <c r="G440" s="5"/>
      <c r="H440" s="5"/>
      <c r="I440" s="5"/>
      <c r="J440" s="5"/>
      <c r="K440" s="5"/>
      <c r="L440" s="5"/>
      <c r="M440" s="5"/>
      <c r="N440" s="5"/>
      <c r="O440" s="5"/>
      <c r="P440" s="5"/>
      <c r="Q440" s="5"/>
    </row>
    <row r="441" spans="1:17" ht="14.25" customHeight="1">
      <c r="A441" s="5"/>
      <c r="B441" s="5"/>
      <c r="C441" s="5"/>
      <c r="D441" s="5"/>
      <c r="E441" s="5"/>
      <c r="F441" s="5"/>
      <c r="G441" s="5"/>
      <c r="H441" s="5"/>
      <c r="I441" s="5"/>
      <c r="J441" s="5"/>
      <c r="K441" s="5"/>
      <c r="L441" s="5"/>
      <c r="M441" s="5"/>
      <c r="N441" s="5"/>
      <c r="O441" s="5"/>
      <c r="P441" s="5"/>
      <c r="Q441" s="5"/>
    </row>
    <row r="442" spans="1:17" ht="14.25" customHeight="1">
      <c r="A442" s="5"/>
      <c r="B442" s="5"/>
      <c r="C442" s="5"/>
      <c r="D442" s="5"/>
      <c r="E442" s="5"/>
      <c r="F442" s="5"/>
      <c r="G442" s="5"/>
      <c r="H442" s="5"/>
      <c r="I442" s="5"/>
      <c r="J442" s="5"/>
      <c r="K442" s="5"/>
      <c r="L442" s="5"/>
      <c r="M442" s="5"/>
      <c r="N442" s="5"/>
      <c r="O442" s="5"/>
      <c r="P442" s="5"/>
      <c r="Q442" s="5"/>
    </row>
    <row r="443" spans="1:17" ht="14.25" customHeight="1">
      <c r="A443" s="5"/>
      <c r="B443" s="5"/>
      <c r="C443" s="5"/>
      <c r="D443" s="5"/>
      <c r="E443" s="5"/>
      <c r="F443" s="5"/>
      <c r="G443" s="5"/>
      <c r="H443" s="5"/>
      <c r="I443" s="5"/>
      <c r="J443" s="5"/>
      <c r="K443" s="5"/>
      <c r="L443" s="5"/>
      <c r="M443" s="5"/>
      <c r="N443" s="5"/>
      <c r="O443" s="5"/>
      <c r="P443" s="5"/>
      <c r="Q443" s="5"/>
    </row>
    <row r="444" spans="1:17" ht="14.25" customHeight="1">
      <c r="A444" s="5"/>
      <c r="B444" s="5"/>
      <c r="C444" s="5"/>
      <c r="D444" s="5"/>
      <c r="E444" s="5"/>
      <c r="F444" s="5"/>
      <c r="G444" s="5"/>
      <c r="H444" s="5"/>
      <c r="I444" s="5"/>
      <c r="J444" s="5"/>
      <c r="K444" s="5"/>
      <c r="L444" s="5"/>
      <c r="M444" s="5"/>
      <c r="N444" s="5"/>
      <c r="O444" s="5"/>
      <c r="P444" s="5"/>
      <c r="Q444" s="5"/>
    </row>
    <row r="445" spans="1:17" ht="14.25" customHeight="1">
      <c r="A445" s="5"/>
      <c r="B445" s="5"/>
      <c r="C445" s="5"/>
      <c r="D445" s="5"/>
      <c r="E445" s="5"/>
      <c r="F445" s="5"/>
      <c r="G445" s="5"/>
      <c r="H445" s="5"/>
      <c r="I445" s="5"/>
      <c r="J445" s="5"/>
      <c r="K445" s="5"/>
      <c r="L445" s="5"/>
      <c r="M445" s="5"/>
      <c r="N445" s="5"/>
      <c r="O445" s="5"/>
      <c r="P445" s="5"/>
      <c r="Q445" s="5"/>
    </row>
    <row r="446" spans="1:17" ht="14.25" customHeight="1">
      <c r="A446" s="5"/>
      <c r="B446" s="5"/>
      <c r="C446" s="5"/>
      <c r="D446" s="5"/>
      <c r="E446" s="5"/>
      <c r="F446" s="5"/>
      <c r="G446" s="5"/>
      <c r="H446" s="5"/>
      <c r="I446" s="5"/>
      <c r="J446" s="5"/>
      <c r="K446" s="5"/>
      <c r="L446" s="5"/>
      <c r="M446" s="5"/>
      <c r="N446" s="5"/>
      <c r="O446" s="5"/>
      <c r="P446" s="5"/>
      <c r="Q446" s="5"/>
    </row>
    <row r="447" spans="1:17" ht="14.25" customHeight="1">
      <c r="A447" s="5"/>
      <c r="B447" s="5"/>
      <c r="C447" s="5"/>
      <c r="D447" s="5"/>
      <c r="E447" s="5"/>
      <c r="F447" s="5"/>
      <c r="G447" s="5"/>
      <c r="H447" s="5"/>
      <c r="I447" s="5"/>
      <c r="J447" s="5"/>
      <c r="K447" s="5"/>
      <c r="L447" s="5"/>
      <c r="M447" s="5"/>
      <c r="N447" s="5"/>
      <c r="O447" s="5"/>
      <c r="P447" s="5"/>
      <c r="Q447" s="5"/>
    </row>
    <row r="448" spans="1:17" ht="14.25" customHeight="1">
      <c r="A448" s="5"/>
      <c r="B448" s="5"/>
      <c r="C448" s="5"/>
      <c r="D448" s="5"/>
      <c r="E448" s="5"/>
      <c r="F448" s="5"/>
      <c r="G448" s="5"/>
      <c r="H448" s="5"/>
      <c r="I448" s="5"/>
      <c r="J448" s="5"/>
      <c r="K448" s="5"/>
      <c r="L448" s="5"/>
      <c r="M448" s="5"/>
      <c r="N448" s="5"/>
      <c r="O448" s="5"/>
      <c r="P448" s="5"/>
      <c r="Q448" s="5"/>
    </row>
    <row r="449" spans="1:17" ht="14.25" customHeight="1">
      <c r="A449" s="5"/>
      <c r="B449" s="5"/>
      <c r="C449" s="5"/>
      <c r="D449" s="5"/>
      <c r="E449" s="5"/>
      <c r="F449" s="5"/>
      <c r="G449" s="5"/>
      <c r="H449" s="5"/>
      <c r="I449" s="5"/>
      <c r="J449" s="5"/>
      <c r="K449" s="5"/>
      <c r="L449" s="5"/>
      <c r="M449" s="5"/>
      <c r="N449" s="5"/>
      <c r="O449" s="5"/>
      <c r="P449" s="5"/>
      <c r="Q449" s="5"/>
    </row>
    <row r="450" spans="1:17" ht="14.25" customHeight="1">
      <c r="A450" s="5"/>
      <c r="B450" s="5"/>
      <c r="C450" s="5"/>
      <c r="D450" s="5"/>
      <c r="E450" s="5"/>
      <c r="F450" s="5"/>
      <c r="G450" s="5"/>
      <c r="H450" s="5"/>
      <c r="I450" s="5"/>
      <c r="J450" s="5"/>
      <c r="K450" s="5"/>
      <c r="L450" s="5"/>
      <c r="M450" s="5"/>
      <c r="N450" s="5"/>
      <c r="O450" s="5"/>
      <c r="P450" s="5"/>
      <c r="Q450" s="5"/>
    </row>
    <row r="451" spans="1:17" ht="14.25" customHeight="1">
      <c r="A451" s="5"/>
      <c r="B451" s="5"/>
      <c r="C451" s="5"/>
      <c r="D451" s="5"/>
      <c r="E451" s="5"/>
      <c r="F451" s="5"/>
      <c r="G451" s="5"/>
      <c r="H451" s="5"/>
      <c r="I451" s="5"/>
      <c r="J451" s="5"/>
      <c r="K451" s="5"/>
      <c r="L451" s="5"/>
      <c r="M451" s="5"/>
      <c r="N451" s="5"/>
      <c r="O451" s="5"/>
      <c r="P451" s="5"/>
      <c r="Q451" s="5"/>
    </row>
    <row r="452" spans="1:17" ht="14.25" customHeight="1">
      <c r="A452" s="5"/>
      <c r="B452" s="5"/>
      <c r="C452" s="5"/>
      <c r="D452" s="5"/>
      <c r="E452" s="5"/>
      <c r="F452" s="5"/>
      <c r="G452" s="5"/>
      <c r="H452" s="5"/>
      <c r="I452" s="5"/>
      <c r="J452" s="5"/>
      <c r="K452" s="5"/>
      <c r="L452" s="5"/>
      <c r="M452" s="5"/>
      <c r="N452" s="5"/>
      <c r="O452" s="5"/>
      <c r="P452" s="5"/>
      <c r="Q452" s="5"/>
    </row>
    <row r="453" spans="1:17" ht="14.25" customHeight="1">
      <c r="A453" s="5"/>
      <c r="B453" s="5"/>
      <c r="C453" s="5"/>
      <c r="D453" s="5"/>
      <c r="E453" s="5"/>
      <c r="F453" s="5"/>
      <c r="G453" s="5"/>
      <c r="H453" s="5"/>
      <c r="I453" s="5"/>
      <c r="J453" s="5"/>
      <c r="K453" s="5"/>
      <c r="L453" s="5"/>
      <c r="M453" s="5"/>
      <c r="N453" s="5"/>
      <c r="O453" s="5"/>
      <c r="P453" s="5"/>
      <c r="Q453" s="5"/>
    </row>
    <row r="454" spans="1:17" ht="14.25" customHeight="1">
      <c r="A454" s="5"/>
      <c r="B454" s="5"/>
      <c r="C454" s="5"/>
      <c r="D454" s="5"/>
      <c r="E454" s="5"/>
      <c r="F454" s="5"/>
      <c r="G454" s="5"/>
      <c r="H454" s="5"/>
      <c r="I454" s="5"/>
      <c r="J454" s="5"/>
      <c r="K454" s="5"/>
      <c r="L454" s="5"/>
      <c r="M454" s="5"/>
      <c r="N454" s="5"/>
      <c r="O454" s="5"/>
      <c r="P454" s="5"/>
      <c r="Q454" s="5"/>
    </row>
    <row r="455" spans="1:17" ht="14.25" customHeight="1">
      <c r="A455" s="5"/>
      <c r="B455" s="5"/>
      <c r="C455" s="5"/>
      <c r="D455" s="5"/>
      <c r="E455" s="5"/>
      <c r="F455" s="5"/>
      <c r="G455" s="5"/>
      <c r="H455" s="5"/>
      <c r="I455" s="5"/>
      <c r="J455" s="5"/>
      <c r="K455" s="5"/>
      <c r="L455" s="5"/>
      <c r="M455" s="5"/>
      <c r="N455" s="5"/>
      <c r="O455" s="5"/>
      <c r="P455" s="5"/>
      <c r="Q455" s="5"/>
    </row>
    <row r="456" spans="1:17" ht="14.25" customHeight="1">
      <c r="A456" s="5"/>
      <c r="B456" s="5"/>
      <c r="C456" s="5"/>
      <c r="D456" s="5"/>
      <c r="E456" s="5"/>
      <c r="F456" s="5"/>
      <c r="G456" s="5"/>
      <c r="H456" s="5"/>
      <c r="I456" s="5"/>
      <c r="J456" s="5"/>
      <c r="K456" s="5"/>
      <c r="L456" s="5"/>
      <c r="M456" s="5"/>
      <c r="N456" s="5"/>
      <c r="O456" s="5"/>
      <c r="P456" s="5"/>
      <c r="Q456" s="5"/>
    </row>
    <row r="457" spans="1:17" ht="14.25" customHeight="1">
      <c r="A457" s="5"/>
      <c r="B457" s="5"/>
      <c r="C457" s="5"/>
      <c r="D457" s="5"/>
      <c r="E457" s="5"/>
      <c r="F457" s="5"/>
      <c r="G457" s="5"/>
      <c r="H457" s="5"/>
      <c r="I457" s="5"/>
      <c r="J457" s="5"/>
      <c r="K457" s="5"/>
      <c r="L457" s="5"/>
      <c r="M457" s="5"/>
      <c r="N457" s="5"/>
      <c r="O457" s="5"/>
      <c r="P457" s="5"/>
      <c r="Q457" s="5"/>
    </row>
    <row r="458" spans="1:17" ht="14.25" customHeight="1">
      <c r="A458" s="5"/>
      <c r="B458" s="5"/>
      <c r="C458" s="5"/>
      <c r="D458" s="5"/>
      <c r="E458" s="5"/>
      <c r="F458" s="5"/>
      <c r="G458" s="5"/>
      <c r="H458" s="5"/>
      <c r="I458" s="5"/>
      <c r="J458" s="5"/>
      <c r="K458" s="5"/>
      <c r="L458" s="5"/>
      <c r="M458" s="5"/>
      <c r="N458" s="5"/>
      <c r="O458" s="5"/>
      <c r="P458" s="5"/>
      <c r="Q458" s="5"/>
    </row>
    <row r="459" spans="1:17" ht="14.25" customHeight="1">
      <c r="A459" s="5"/>
      <c r="B459" s="5"/>
      <c r="C459" s="5"/>
      <c r="D459" s="5"/>
      <c r="E459" s="5"/>
      <c r="F459" s="5"/>
      <c r="G459" s="5"/>
      <c r="H459" s="5"/>
      <c r="I459" s="5"/>
      <c r="J459" s="5"/>
      <c r="K459" s="5"/>
      <c r="L459" s="5"/>
      <c r="M459" s="5"/>
      <c r="N459" s="5"/>
      <c r="O459" s="5"/>
      <c r="P459" s="5"/>
      <c r="Q459" s="5"/>
    </row>
    <row r="460" spans="1:17" ht="14.25" customHeight="1">
      <c r="A460" s="5"/>
      <c r="B460" s="5"/>
      <c r="C460" s="5"/>
      <c r="D460" s="5"/>
      <c r="E460" s="5"/>
      <c r="F460" s="5"/>
      <c r="G460" s="5"/>
      <c r="H460" s="5"/>
      <c r="I460" s="5"/>
      <c r="J460" s="5"/>
      <c r="K460" s="5"/>
      <c r="L460" s="5"/>
      <c r="M460" s="5"/>
      <c r="N460" s="5"/>
      <c r="O460" s="5"/>
      <c r="P460" s="5"/>
      <c r="Q460" s="5"/>
    </row>
    <row r="461" spans="1:17" ht="14.25" customHeight="1">
      <c r="A461" s="5"/>
      <c r="B461" s="5"/>
      <c r="C461" s="5"/>
      <c r="D461" s="5"/>
      <c r="E461" s="5"/>
      <c r="F461" s="5"/>
      <c r="G461" s="5"/>
      <c r="H461" s="5"/>
      <c r="I461" s="5"/>
      <c r="J461" s="5"/>
      <c r="K461" s="5"/>
      <c r="L461" s="5"/>
      <c r="M461" s="5"/>
      <c r="N461" s="5"/>
      <c r="O461" s="5"/>
      <c r="P461" s="5"/>
      <c r="Q461" s="5"/>
    </row>
    <row r="462" spans="1:17" ht="14.25" customHeight="1">
      <c r="A462" s="5"/>
      <c r="B462" s="5"/>
      <c r="C462" s="5"/>
      <c r="D462" s="5"/>
      <c r="E462" s="5"/>
      <c r="F462" s="5"/>
      <c r="G462" s="5"/>
      <c r="H462" s="5"/>
      <c r="I462" s="5"/>
      <c r="J462" s="5"/>
      <c r="K462" s="5"/>
      <c r="L462" s="5"/>
      <c r="M462" s="5"/>
      <c r="N462" s="5"/>
      <c r="O462" s="5"/>
      <c r="P462" s="5"/>
      <c r="Q462" s="5"/>
    </row>
    <row r="463" spans="1:17" ht="14.25" customHeight="1">
      <c r="A463" s="5"/>
      <c r="B463" s="5"/>
      <c r="C463" s="5"/>
      <c r="D463" s="5"/>
      <c r="E463" s="5"/>
      <c r="F463" s="5"/>
      <c r="G463" s="5"/>
      <c r="H463" s="5"/>
      <c r="I463" s="5"/>
      <c r="J463" s="5"/>
      <c r="K463" s="5"/>
      <c r="L463" s="5"/>
      <c r="M463" s="5"/>
      <c r="N463" s="5"/>
      <c r="O463" s="5"/>
      <c r="P463" s="5"/>
      <c r="Q463" s="5"/>
    </row>
    <row r="464" spans="1:17" ht="14.25" customHeight="1">
      <c r="A464" s="5"/>
      <c r="B464" s="5"/>
      <c r="C464" s="5"/>
      <c r="D464" s="5"/>
      <c r="E464" s="5"/>
      <c r="F464" s="5"/>
      <c r="G464" s="5"/>
      <c r="H464" s="5"/>
      <c r="I464" s="5"/>
      <c r="J464" s="5"/>
      <c r="K464" s="5"/>
      <c r="L464" s="5"/>
      <c r="M464" s="5"/>
      <c r="N464" s="5"/>
      <c r="O464" s="5"/>
      <c r="P464" s="5"/>
      <c r="Q464" s="5"/>
    </row>
    <row r="465" spans="1:17" ht="14.25" customHeight="1">
      <c r="A465" s="5"/>
      <c r="B465" s="5"/>
      <c r="C465" s="5"/>
      <c r="D465" s="5"/>
      <c r="E465" s="5"/>
      <c r="F465" s="5"/>
      <c r="G465" s="5"/>
      <c r="H465" s="5"/>
      <c r="I465" s="5"/>
      <c r="J465" s="5"/>
      <c r="K465" s="5"/>
      <c r="L465" s="5"/>
      <c r="M465" s="5"/>
      <c r="N465" s="5"/>
      <c r="O465" s="5"/>
      <c r="P465" s="5"/>
      <c r="Q465" s="5"/>
    </row>
    <row r="466" spans="1:17" ht="14.25" customHeight="1">
      <c r="A466" s="5"/>
      <c r="B466" s="5"/>
      <c r="C466" s="5"/>
      <c r="D466" s="5"/>
      <c r="E466" s="5"/>
      <c r="F466" s="5"/>
      <c r="G466" s="5"/>
      <c r="H466" s="5"/>
      <c r="I466" s="5"/>
      <c r="J466" s="5"/>
      <c r="K466" s="5"/>
      <c r="L466" s="5"/>
      <c r="M466" s="5"/>
      <c r="N466" s="5"/>
      <c r="O466" s="5"/>
      <c r="P466" s="5"/>
      <c r="Q466" s="5"/>
    </row>
    <row r="467" spans="1:17" ht="14.25" customHeight="1">
      <c r="A467" s="5"/>
      <c r="B467" s="5"/>
      <c r="C467" s="5"/>
      <c r="D467" s="5"/>
      <c r="E467" s="5"/>
      <c r="F467" s="5"/>
      <c r="G467" s="5"/>
      <c r="H467" s="5"/>
      <c r="I467" s="5"/>
      <c r="J467" s="5"/>
      <c r="K467" s="5"/>
      <c r="L467" s="5"/>
      <c r="M467" s="5"/>
      <c r="N467" s="5"/>
      <c r="O467" s="5"/>
      <c r="P467" s="5"/>
      <c r="Q467" s="5"/>
    </row>
    <row r="468" spans="1:17" ht="14.25" customHeight="1">
      <c r="A468" s="5"/>
      <c r="B468" s="5"/>
      <c r="C468" s="5"/>
      <c r="D468" s="5"/>
      <c r="E468" s="5"/>
      <c r="F468" s="5"/>
      <c r="G468" s="5"/>
      <c r="H468" s="5"/>
      <c r="I468" s="5"/>
      <c r="J468" s="5"/>
      <c r="K468" s="5"/>
      <c r="L468" s="5"/>
      <c r="M468" s="5"/>
      <c r="N468" s="5"/>
      <c r="O468" s="5"/>
      <c r="P468" s="5"/>
      <c r="Q468" s="5"/>
    </row>
    <row r="469" spans="1:17" ht="14.25" customHeight="1">
      <c r="A469" s="5"/>
      <c r="B469" s="5"/>
      <c r="C469" s="5"/>
      <c r="D469" s="5"/>
      <c r="E469" s="5"/>
      <c r="F469" s="5"/>
      <c r="G469" s="5"/>
      <c r="H469" s="5"/>
      <c r="I469" s="5"/>
      <c r="J469" s="5"/>
      <c r="K469" s="5"/>
      <c r="L469" s="5"/>
      <c r="M469" s="5"/>
      <c r="N469" s="5"/>
      <c r="O469" s="5"/>
      <c r="P469" s="5"/>
      <c r="Q469" s="5"/>
    </row>
    <row r="470" spans="1:17" ht="14.25" customHeight="1">
      <c r="A470" s="5"/>
      <c r="B470" s="5"/>
      <c r="C470" s="5"/>
      <c r="D470" s="5"/>
      <c r="E470" s="5"/>
      <c r="F470" s="5"/>
      <c r="G470" s="5"/>
      <c r="H470" s="5"/>
      <c r="I470" s="5"/>
      <c r="J470" s="5"/>
      <c r="K470" s="5"/>
      <c r="L470" s="5"/>
      <c r="M470" s="5"/>
      <c r="N470" s="5"/>
      <c r="O470" s="5"/>
      <c r="P470" s="5"/>
      <c r="Q470" s="5"/>
    </row>
    <row r="471" spans="1:17" ht="14.25" customHeight="1">
      <c r="A471" s="5"/>
      <c r="B471" s="5"/>
      <c r="C471" s="5"/>
      <c r="D471" s="5"/>
      <c r="E471" s="5"/>
      <c r="F471" s="5"/>
      <c r="G471" s="5"/>
      <c r="H471" s="5"/>
      <c r="I471" s="5"/>
      <c r="J471" s="5"/>
      <c r="K471" s="5"/>
      <c r="L471" s="5"/>
      <c r="M471" s="5"/>
      <c r="N471" s="5"/>
      <c r="O471" s="5"/>
      <c r="P471" s="5"/>
      <c r="Q471" s="5"/>
    </row>
    <row r="472" spans="1:17" ht="14.25" customHeight="1">
      <c r="A472" s="5"/>
      <c r="B472" s="5"/>
      <c r="C472" s="5"/>
      <c r="D472" s="5"/>
      <c r="E472" s="5"/>
      <c r="F472" s="5"/>
      <c r="G472" s="5"/>
      <c r="H472" s="5"/>
      <c r="I472" s="5"/>
      <c r="J472" s="5"/>
      <c r="K472" s="5"/>
      <c r="L472" s="5"/>
      <c r="M472" s="5"/>
      <c r="N472" s="5"/>
      <c r="O472" s="5"/>
      <c r="P472" s="5"/>
      <c r="Q472" s="5"/>
    </row>
    <row r="473" spans="1:17" ht="14.25" customHeight="1">
      <c r="A473" s="5"/>
      <c r="B473" s="5"/>
      <c r="C473" s="5"/>
      <c r="D473" s="5"/>
      <c r="E473" s="5"/>
      <c r="F473" s="5"/>
      <c r="G473" s="5"/>
      <c r="H473" s="5"/>
      <c r="I473" s="5"/>
      <c r="J473" s="5"/>
      <c r="K473" s="5"/>
      <c r="L473" s="5"/>
      <c r="M473" s="5"/>
      <c r="N473" s="5"/>
      <c r="O473" s="5"/>
      <c r="P473" s="5"/>
      <c r="Q473" s="5"/>
    </row>
    <row r="474" spans="1:17" ht="14.25" customHeight="1">
      <c r="A474" s="5"/>
      <c r="B474" s="5"/>
      <c r="C474" s="5"/>
      <c r="D474" s="5"/>
      <c r="E474" s="5"/>
      <c r="F474" s="5"/>
      <c r="G474" s="5"/>
      <c r="H474" s="5"/>
      <c r="I474" s="5"/>
      <c r="J474" s="5"/>
      <c r="K474" s="5"/>
      <c r="L474" s="5"/>
      <c r="M474" s="5"/>
      <c r="N474" s="5"/>
      <c r="O474" s="5"/>
      <c r="P474" s="5"/>
      <c r="Q474" s="5"/>
    </row>
    <row r="475" spans="1:17" ht="14.25" customHeight="1">
      <c r="A475" s="5"/>
      <c r="B475" s="5"/>
      <c r="C475" s="5"/>
      <c r="D475" s="5"/>
      <c r="E475" s="5"/>
      <c r="F475" s="5"/>
      <c r="G475" s="5"/>
      <c r="H475" s="5"/>
      <c r="I475" s="5"/>
      <c r="J475" s="5"/>
      <c r="K475" s="5"/>
      <c r="L475" s="5"/>
      <c r="M475" s="5"/>
      <c r="N475" s="5"/>
      <c r="O475" s="5"/>
      <c r="P475" s="5"/>
      <c r="Q475" s="5"/>
    </row>
    <row r="476" spans="1:17" ht="14.25" customHeight="1">
      <c r="A476" s="5"/>
      <c r="B476" s="5"/>
      <c r="C476" s="5"/>
      <c r="D476" s="5"/>
      <c r="E476" s="5"/>
      <c r="F476" s="5"/>
      <c r="G476" s="5"/>
      <c r="H476" s="5"/>
      <c r="I476" s="5"/>
      <c r="J476" s="5"/>
      <c r="K476" s="5"/>
      <c r="L476" s="5"/>
      <c r="M476" s="5"/>
      <c r="N476" s="5"/>
      <c r="O476" s="5"/>
      <c r="P476" s="5"/>
      <c r="Q476" s="5"/>
    </row>
    <row r="477" spans="1:17" ht="14.25" customHeight="1">
      <c r="A477" s="5"/>
      <c r="B477" s="5"/>
      <c r="C477" s="5"/>
      <c r="D477" s="5"/>
      <c r="E477" s="5"/>
      <c r="F477" s="5"/>
      <c r="G477" s="5"/>
      <c r="H477" s="5"/>
      <c r="I477" s="5"/>
      <c r="J477" s="5"/>
      <c r="K477" s="5"/>
      <c r="L477" s="5"/>
      <c r="M477" s="5"/>
      <c r="N477" s="5"/>
      <c r="O477" s="5"/>
      <c r="P477" s="5"/>
      <c r="Q477" s="5"/>
    </row>
    <row r="478" spans="1:17" ht="14.25" customHeight="1">
      <c r="A478" s="5"/>
      <c r="B478" s="5"/>
      <c r="C478" s="5"/>
      <c r="D478" s="5"/>
      <c r="E478" s="5"/>
      <c r="F478" s="5"/>
      <c r="G478" s="5"/>
      <c r="H478" s="5"/>
      <c r="I478" s="5"/>
      <c r="J478" s="5"/>
      <c r="K478" s="5"/>
      <c r="L478" s="5"/>
      <c r="M478" s="5"/>
      <c r="N478" s="5"/>
      <c r="O478" s="5"/>
      <c r="P478" s="5"/>
      <c r="Q478" s="5"/>
    </row>
    <row r="479" spans="1:17" ht="14.25" customHeight="1">
      <c r="A479" s="5"/>
      <c r="B479" s="5"/>
      <c r="C479" s="5"/>
      <c r="D479" s="5"/>
      <c r="E479" s="5"/>
      <c r="F479" s="5"/>
      <c r="G479" s="5"/>
      <c r="H479" s="5"/>
      <c r="I479" s="5"/>
      <c r="J479" s="5"/>
      <c r="K479" s="5"/>
      <c r="L479" s="5"/>
      <c r="M479" s="5"/>
      <c r="N479" s="5"/>
      <c r="O479" s="5"/>
      <c r="P479" s="5"/>
      <c r="Q479" s="5"/>
    </row>
    <row r="480" spans="1:17" ht="14.25" customHeight="1">
      <c r="A480" s="5"/>
      <c r="B480" s="5"/>
      <c r="C480" s="5"/>
      <c r="D480" s="5"/>
      <c r="E480" s="5"/>
      <c r="F480" s="5"/>
      <c r="G480" s="5"/>
      <c r="H480" s="5"/>
      <c r="I480" s="5"/>
      <c r="J480" s="5"/>
      <c r="K480" s="5"/>
      <c r="L480" s="5"/>
      <c r="M480" s="5"/>
      <c r="N480" s="5"/>
      <c r="O480" s="5"/>
      <c r="P480" s="5"/>
      <c r="Q480" s="5"/>
    </row>
    <row r="481" spans="1:17" ht="14.25" customHeight="1">
      <c r="A481" s="5"/>
      <c r="B481" s="5"/>
      <c r="C481" s="5"/>
      <c r="D481" s="5"/>
      <c r="E481" s="5"/>
      <c r="F481" s="5"/>
      <c r="G481" s="5"/>
      <c r="H481" s="5"/>
      <c r="I481" s="5"/>
      <c r="J481" s="5"/>
      <c r="K481" s="5"/>
      <c r="L481" s="5"/>
      <c r="M481" s="5"/>
      <c r="N481" s="5"/>
      <c r="O481" s="5"/>
      <c r="P481" s="5"/>
      <c r="Q481" s="5"/>
    </row>
    <row r="482" spans="1:17" ht="14.25" customHeight="1">
      <c r="A482" s="5"/>
      <c r="B482" s="5"/>
      <c r="C482" s="5"/>
      <c r="D482" s="5"/>
      <c r="E482" s="5"/>
      <c r="F482" s="5"/>
      <c r="G482" s="5"/>
      <c r="H482" s="5"/>
      <c r="I482" s="5"/>
      <c r="J482" s="5"/>
      <c r="K482" s="5"/>
      <c r="L482" s="5"/>
      <c r="M482" s="5"/>
      <c r="N482" s="5"/>
      <c r="O482" s="5"/>
      <c r="P482" s="5"/>
      <c r="Q482" s="5"/>
    </row>
    <row r="483" spans="1:17" ht="14.25" customHeight="1">
      <c r="A483" s="5"/>
      <c r="B483" s="5"/>
      <c r="C483" s="5"/>
      <c r="D483" s="5"/>
      <c r="E483" s="5"/>
      <c r="F483" s="5"/>
      <c r="G483" s="5"/>
      <c r="H483" s="5"/>
      <c r="I483" s="5"/>
      <c r="J483" s="5"/>
      <c r="K483" s="5"/>
      <c r="L483" s="5"/>
      <c r="M483" s="5"/>
      <c r="N483" s="5"/>
      <c r="O483" s="5"/>
      <c r="P483" s="5"/>
      <c r="Q483" s="5"/>
    </row>
    <row r="484" spans="1:17" ht="14.25" customHeight="1">
      <c r="A484" s="5"/>
      <c r="B484" s="5"/>
      <c r="C484" s="5"/>
      <c r="D484" s="5"/>
      <c r="E484" s="5"/>
      <c r="F484" s="5"/>
      <c r="G484" s="5"/>
      <c r="H484" s="5"/>
      <c r="I484" s="5"/>
      <c r="J484" s="5"/>
      <c r="K484" s="5"/>
      <c r="L484" s="5"/>
      <c r="M484" s="5"/>
      <c r="N484" s="5"/>
      <c r="O484" s="5"/>
      <c r="P484" s="5"/>
      <c r="Q484" s="5"/>
    </row>
    <row r="485" spans="1:17" ht="14.25" customHeight="1">
      <c r="A485" s="5"/>
      <c r="B485" s="5"/>
      <c r="C485" s="5"/>
      <c r="D485" s="5"/>
      <c r="E485" s="5"/>
      <c r="F485" s="5"/>
      <c r="G485" s="5"/>
      <c r="H485" s="5"/>
      <c r="I485" s="5"/>
      <c r="J485" s="5"/>
      <c r="K485" s="5"/>
      <c r="L485" s="5"/>
      <c r="M485" s="5"/>
      <c r="N485" s="5"/>
      <c r="O485" s="5"/>
      <c r="P485" s="5"/>
      <c r="Q485" s="5"/>
    </row>
    <row r="486" spans="1:17" ht="14.25" customHeight="1">
      <c r="A486" s="5"/>
      <c r="B486" s="5"/>
      <c r="C486" s="5"/>
      <c r="D486" s="5"/>
      <c r="E486" s="5"/>
      <c r="F486" s="5"/>
      <c r="G486" s="5"/>
      <c r="H486" s="5"/>
      <c r="I486" s="5"/>
      <c r="J486" s="5"/>
      <c r="K486" s="5"/>
      <c r="L486" s="5"/>
      <c r="M486" s="5"/>
      <c r="N486" s="5"/>
      <c r="O486" s="5"/>
      <c r="P486" s="5"/>
      <c r="Q486" s="5"/>
    </row>
    <row r="487" spans="1:17" ht="14.25" customHeight="1">
      <c r="A487" s="5"/>
      <c r="B487" s="5"/>
      <c r="C487" s="5"/>
      <c r="D487" s="5"/>
      <c r="E487" s="5"/>
      <c r="F487" s="5"/>
      <c r="G487" s="5"/>
      <c r="H487" s="5"/>
      <c r="I487" s="5"/>
      <c r="J487" s="5"/>
      <c r="K487" s="5"/>
      <c r="L487" s="5"/>
      <c r="M487" s="5"/>
      <c r="N487" s="5"/>
      <c r="O487" s="5"/>
      <c r="P487" s="5"/>
      <c r="Q487" s="5"/>
    </row>
    <row r="488" spans="1:17" ht="14.25" customHeight="1">
      <c r="A488" s="5"/>
      <c r="B488" s="5"/>
      <c r="C488" s="5"/>
      <c r="D488" s="5"/>
      <c r="E488" s="5"/>
      <c r="F488" s="5"/>
      <c r="G488" s="5"/>
      <c r="H488" s="5"/>
      <c r="I488" s="5"/>
      <c r="J488" s="5"/>
      <c r="K488" s="5"/>
      <c r="L488" s="5"/>
      <c r="M488" s="5"/>
      <c r="N488" s="5"/>
      <c r="O488" s="5"/>
      <c r="P488" s="5"/>
      <c r="Q488" s="5"/>
    </row>
    <row r="489" spans="1:17" ht="14.25" customHeight="1">
      <c r="A489" s="5"/>
      <c r="B489" s="5"/>
      <c r="C489" s="5"/>
      <c r="D489" s="5"/>
      <c r="E489" s="5"/>
      <c r="F489" s="5"/>
      <c r="G489" s="5"/>
      <c r="H489" s="5"/>
      <c r="I489" s="5"/>
      <c r="J489" s="5"/>
      <c r="K489" s="5"/>
      <c r="L489" s="5"/>
      <c r="M489" s="5"/>
      <c r="N489" s="5"/>
      <c r="O489" s="5"/>
      <c r="P489" s="5"/>
      <c r="Q489" s="5"/>
    </row>
    <row r="490" spans="1:17" ht="14.25" customHeight="1">
      <c r="A490" s="5"/>
      <c r="B490" s="5"/>
      <c r="C490" s="5"/>
      <c r="D490" s="5"/>
      <c r="E490" s="5"/>
      <c r="F490" s="5"/>
      <c r="G490" s="5"/>
      <c r="H490" s="5"/>
      <c r="I490" s="5"/>
      <c r="J490" s="5"/>
      <c r="K490" s="5"/>
      <c r="L490" s="5"/>
      <c r="M490" s="5"/>
      <c r="N490" s="5"/>
      <c r="O490" s="5"/>
      <c r="P490" s="5"/>
      <c r="Q490" s="5"/>
    </row>
    <row r="491" spans="1:17" ht="14.25" customHeight="1">
      <c r="A491" s="5"/>
      <c r="B491" s="5"/>
      <c r="C491" s="5"/>
      <c r="D491" s="5"/>
      <c r="E491" s="5"/>
      <c r="F491" s="5"/>
      <c r="G491" s="5"/>
      <c r="H491" s="5"/>
      <c r="I491" s="5"/>
      <c r="J491" s="5"/>
      <c r="K491" s="5"/>
      <c r="L491" s="5"/>
      <c r="M491" s="5"/>
      <c r="N491" s="5"/>
      <c r="O491" s="5"/>
      <c r="P491" s="5"/>
      <c r="Q491" s="5"/>
    </row>
    <row r="492" spans="1:17" ht="14.25" customHeight="1">
      <c r="A492" s="5"/>
      <c r="B492" s="5"/>
      <c r="C492" s="5"/>
      <c r="D492" s="5"/>
      <c r="E492" s="5"/>
      <c r="F492" s="5"/>
      <c r="G492" s="5"/>
      <c r="H492" s="5"/>
      <c r="I492" s="5"/>
      <c r="J492" s="5"/>
      <c r="K492" s="5"/>
      <c r="L492" s="5"/>
      <c r="M492" s="5"/>
      <c r="N492" s="5"/>
      <c r="O492" s="5"/>
      <c r="P492" s="5"/>
      <c r="Q492" s="5"/>
    </row>
    <row r="493" spans="1:17" ht="14.25" customHeight="1">
      <c r="A493" s="5"/>
      <c r="B493" s="5"/>
      <c r="C493" s="5"/>
      <c r="D493" s="5"/>
      <c r="E493" s="5"/>
      <c r="F493" s="5"/>
      <c r="G493" s="5"/>
      <c r="H493" s="5"/>
      <c r="I493" s="5"/>
      <c r="J493" s="5"/>
      <c r="K493" s="5"/>
      <c r="L493" s="5"/>
      <c r="M493" s="5"/>
      <c r="N493" s="5"/>
      <c r="O493" s="5"/>
      <c r="P493" s="5"/>
      <c r="Q493" s="5"/>
    </row>
    <row r="494" spans="1:17" ht="14.25" customHeight="1">
      <c r="A494" s="5"/>
      <c r="B494" s="5"/>
      <c r="C494" s="5"/>
      <c r="D494" s="5"/>
      <c r="E494" s="5"/>
      <c r="F494" s="5"/>
      <c r="G494" s="5"/>
      <c r="H494" s="5"/>
      <c r="I494" s="5"/>
      <c r="J494" s="5"/>
      <c r="K494" s="5"/>
      <c r="L494" s="5"/>
      <c r="M494" s="5"/>
      <c r="N494" s="5"/>
      <c r="O494" s="5"/>
      <c r="P494" s="5"/>
      <c r="Q494" s="5"/>
    </row>
    <row r="495" spans="1:17" ht="14.25" customHeight="1">
      <c r="A495" s="5"/>
      <c r="B495" s="5"/>
      <c r="C495" s="5"/>
      <c r="D495" s="5"/>
      <c r="E495" s="5"/>
      <c r="F495" s="5"/>
      <c r="G495" s="5"/>
      <c r="H495" s="5"/>
      <c r="I495" s="5"/>
      <c r="J495" s="5"/>
      <c r="K495" s="5"/>
      <c r="L495" s="5"/>
      <c r="M495" s="5"/>
      <c r="N495" s="5"/>
      <c r="O495" s="5"/>
      <c r="P495" s="5"/>
      <c r="Q495" s="5"/>
    </row>
    <row r="496" spans="1:17" ht="14.25" customHeight="1">
      <c r="A496" s="5"/>
      <c r="B496" s="5"/>
      <c r="C496" s="5"/>
      <c r="D496" s="5"/>
      <c r="E496" s="5"/>
      <c r="F496" s="5"/>
      <c r="G496" s="5"/>
      <c r="H496" s="5"/>
      <c r="I496" s="5"/>
      <c r="J496" s="5"/>
      <c r="K496" s="5"/>
      <c r="L496" s="5"/>
      <c r="M496" s="5"/>
      <c r="N496" s="5"/>
      <c r="O496" s="5"/>
      <c r="P496" s="5"/>
      <c r="Q496" s="5"/>
    </row>
    <row r="497" spans="1:17" ht="14.25" customHeight="1">
      <c r="A497" s="5"/>
      <c r="B497" s="5"/>
      <c r="C497" s="5"/>
      <c r="D497" s="5"/>
      <c r="E497" s="5"/>
      <c r="F497" s="5"/>
      <c r="G497" s="5"/>
      <c r="H497" s="5"/>
      <c r="I497" s="5"/>
      <c r="J497" s="5"/>
      <c r="K497" s="5"/>
      <c r="L497" s="5"/>
      <c r="M497" s="5"/>
      <c r="N497" s="5"/>
      <c r="O497" s="5"/>
      <c r="P497" s="5"/>
      <c r="Q497" s="5"/>
    </row>
    <row r="498" spans="1:17" ht="14.25" customHeight="1">
      <c r="A498" s="5"/>
      <c r="B498" s="5"/>
      <c r="C498" s="5"/>
      <c r="D498" s="5"/>
      <c r="E498" s="5"/>
      <c r="F498" s="5"/>
      <c r="G498" s="5"/>
      <c r="H498" s="5"/>
      <c r="I498" s="5"/>
      <c r="J498" s="5"/>
      <c r="K498" s="5"/>
      <c r="L498" s="5"/>
      <c r="M498" s="5"/>
      <c r="N498" s="5"/>
      <c r="O498" s="5"/>
      <c r="P498" s="5"/>
      <c r="Q498" s="5"/>
    </row>
    <row r="499" spans="1:17" ht="14.25" customHeight="1">
      <c r="A499" s="5"/>
      <c r="B499" s="5"/>
      <c r="C499" s="5"/>
      <c r="D499" s="5"/>
      <c r="E499" s="5"/>
      <c r="F499" s="5"/>
      <c r="G499" s="5"/>
      <c r="H499" s="5"/>
      <c r="I499" s="5"/>
      <c r="J499" s="5"/>
      <c r="K499" s="5"/>
      <c r="L499" s="5"/>
      <c r="M499" s="5"/>
      <c r="N499" s="5"/>
      <c r="O499" s="5"/>
      <c r="P499" s="5"/>
      <c r="Q499" s="5"/>
    </row>
    <row r="500" spans="1:17" ht="14.25" customHeight="1">
      <c r="A500" s="5"/>
      <c r="B500" s="5"/>
      <c r="C500" s="5"/>
      <c r="D500" s="5"/>
      <c r="E500" s="5"/>
      <c r="F500" s="5"/>
      <c r="G500" s="5"/>
      <c r="H500" s="5"/>
      <c r="I500" s="5"/>
      <c r="J500" s="5"/>
      <c r="K500" s="5"/>
      <c r="L500" s="5"/>
      <c r="M500" s="5"/>
      <c r="N500" s="5"/>
      <c r="O500" s="5"/>
      <c r="P500" s="5"/>
      <c r="Q500" s="5"/>
    </row>
    <row r="501" spans="1:17" ht="14.25" customHeight="1">
      <c r="A501" s="5"/>
      <c r="B501" s="5"/>
      <c r="C501" s="5"/>
      <c r="D501" s="5"/>
      <c r="E501" s="5"/>
      <c r="F501" s="5"/>
      <c r="G501" s="5"/>
      <c r="H501" s="5"/>
      <c r="I501" s="5"/>
      <c r="J501" s="5"/>
      <c r="K501" s="5"/>
      <c r="L501" s="5"/>
      <c r="M501" s="5"/>
      <c r="N501" s="5"/>
      <c r="O501" s="5"/>
      <c r="P501" s="5"/>
      <c r="Q501" s="5"/>
    </row>
    <row r="502" spans="1:17" ht="14.25" customHeight="1">
      <c r="A502" s="5"/>
      <c r="B502" s="5"/>
      <c r="C502" s="5"/>
      <c r="D502" s="5"/>
      <c r="E502" s="5"/>
      <c r="F502" s="5"/>
      <c r="G502" s="5"/>
      <c r="H502" s="5"/>
      <c r="I502" s="5"/>
      <c r="J502" s="5"/>
      <c r="K502" s="5"/>
      <c r="L502" s="5"/>
      <c r="M502" s="5"/>
      <c r="N502" s="5"/>
      <c r="O502" s="5"/>
      <c r="P502" s="5"/>
      <c r="Q502" s="5"/>
    </row>
    <row r="503" spans="1:17" ht="14.25" customHeight="1">
      <c r="A503" s="5"/>
      <c r="B503" s="5"/>
      <c r="C503" s="5"/>
      <c r="D503" s="5"/>
      <c r="E503" s="5"/>
      <c r="F503" s="5"/>
      <c r="G503" s="5"/>
      <c r="H503" s="5"/>
      <c r="I503" s="5"/>
      <c r="J503" s="5"/>
      <c r="K503" s="5"/>
      <c r="L503" s="5"/>
      <c r="M503" s="5"/>
      <c r="N503" s="5"/>
      <c r="O503" s="5"/>
      <c r="P503" s="5"/>
      <c r="Q503" s="5"/>
    </row>
    <row r="504" spans="1:17" ht="14.25" customHeight="1">
      <c r="A504" s="5"/>
      <c r="B504" s="5"/>
      <c r="C504" s="5"/>
      <c r="D504" s="5"/>
      <c r="E504" s="5"/>
      <c r="F504" s="5"/>
      <c r="G504" s="5"/>
      <c r="H504" s="5"/>
      <c r="I504" s="5"/>
      <c r="J504" s="5"/>
      <c r="K504" s="5"/>
      <c r="L504" s="5"/>
      <c r="M504" s="5"/>
      <c r="N504" s="5"/>
      <c r="O504" s="5"/>
      <c r="P504" s="5"/>
      <c r="Q504" s="5"/>
    </row>
    <row r="505" spans="1:17" ht="14.25" customHeight="1">
      <c r="A505" s="5"/>
      <c r="B505" s="5"/>
      <c r="C505" s="5"/>
      <c r="D505" s="5"/>
      <c r="E505" s="5"/>
      <c r="F505" s="5"/>
      <c r="G505" s="5"/>
      <c r="H505" s="5"/>
      <c r="I505" s="5"/>
      <c r="J505" s="5"/>
      <c r="K505" s="5"/>
      <c r="L505" s="5"/>
      <c r="M505" s="5"/>
      <c r="N505" s="5"/>
      <c r="O505" s="5"/>
      <c r="P505" s="5"/>
      <c r="Q505" s="5"/>
    </row>
    <row r="506" spans="1:17" ht="14.25" customHeight="1">
      <c r="A506" s="5"/>
      <c r="B506" s="5"/>
      <c r="C506" s="5"/>
      <c r="D506" s="5"/>
      <c r="E506" s="5"/>
      <c r="F506" s="5"/>
      <c r="G506" s="5"/>
      <c r="H506" s="5"/>
      <c r="I506" s="5"/>
      <c r="J506" s="5"/>
      <c r="K506" s="5"/>
      <c r="L506" s="5"/>
      <c r="M506" s="5"/>
      <c r="N506" s="5"/>
      <c r="O506" s="5"/>
      <c r="P506" s="5"/>
      <c r="Q506" s="5"/>
    </row>
    <row r="507" spans="1:17" ht="14.25" customHeight="1">
      <c r="A507" s="5"/>
      <c r="B507" s="5"/>
      <c r="C507" s="5"/>
      <c r="D507" s="5"/>
      <c r="E507" s="5"/>
      <c r="F507" s="5"/>
      <c r="G507" s="5"/>
      <c r="H507" s="5"/>
      <c r="I507" s="5"/>
      <c r="J507" s="5"/>
      <c r="K507" s="5"/>
      <c r="L507" s="5"/>
      <c r="M507" s="5"/>
      <c r="N507" s="5"/>
      <c r="O507" s="5"/>
      <c r="P507" s="5"/>
      <c r="Q507" s="5"/>
    </row>
    <row r="508" spans="1:17" ht="14.25" customHeight="1">
      <c r="A508" s="5"/>
      <c r="B508" s="5"/>
      <c r="C508" s="5"/>
      <c r="D508" s="5"/>
      <c r="E508" s="5"/>
      <c r="F508" s="5"/>
      <c r="G508" s="5"/>
      <c r="H508" s="5"/>
      <c r="I508" s="5"/>
      <c r="J508" s="5"/>
      <c r="K508" s="5"/>
      <c r="L508" s="5"/>
      <c r="M508" s="5"/>
      <c r="N508" s="5"/>
      <c r="O508" s="5"/>
      <c r="P508" s="5"/>
      <c r="Q508" s="5"/>
    </row>
    <row r="509" spans="1:17" ht="14.25" customHeight="1">
      <c r="A509" s="5"/>
      <c r="B509" s="5"/>
      <c r="C509" s="5"/>
      <c r="D509" s="5"/>
      <c r="E509" s="5"/>
      <c r="F509" s="5"/>
      <c r="G509" s="5"/>
      <c r="H509" s="5"/>
      <c r="I509" s="5"/>
      <c r="J509" s="5"/>
      <c r="K509" s="5"/>
      <c r="L509" s="5"/>
      <c r="M509" s="5"/>
      <c r="N509" s="5"/>
      <c r="O509" s="5"/>
      <c r="P509" s="5"/>
      <c r="Q509" s="5"/>
    </row>
    <row r="510" spans="1:17" ht="14.25" customHeight="1">
      <c r="A510" s="5"/>
      <c r="B510" s="5"/>
      <c r="C510" s="5"/>
      <c r="D510" s="5"/>
      <c r="E510" s="5"/>
      <c r="F510" s="5"/>
      <c r="G510" s="5"/>
      <c r="H510" s="5"/>
      <c r="I510" s="5"/>
      <c r="J510" s="5"/>
      <c r="K510" s="5"/>
      <c r="L510" s="5"/>
      <c r="M510" s="5"/>
      <c r="N510" s="5"/>
      <c r="O510" s="5"/>
      <c r="P510" s="5"/>
      <c r="Q510" s="5"/>
    </row>
    <row r="511" spans="1:17" ht="14.25" customHeight="1">
      <c r="A511" s="5"/>
      <c r="B511" s="5"/>
      <c r="C511" s="5"/>
      <c r="D511" s="5"/>
      <c r="E511" s="5"/>
      <c r="F511" s="5"/>
      <c r="G511" s="5"/>
      <c r="H511" s="5"/>
      <c r="I511" s="5"/>
      <c r="J511" s="5"/>
      <c r="K511" s="5"/>
      <c r="L511" s="5"/>
      <c r="M511" s="5"/>
      <c r="N511" s="5"/>
      <c r="O511" s="5"/>
      <c r="P511" s="5"/>
      <c r="Q511" s="5"/>
    </row>
    <row r="512" spans="1:17" ht="14.25" customHeight="1">
      <c r="A512" s="5"/>
      <c r="B512" s="5"/>
      <c r="C512" s="5"/>
      <c r="D512" s="5"/>
      <c r="E512" s="5"/>
      <c r="F512" s="5"/>
      <c r="G512" s="5"/>
      <c r="H512" s="5"/>
      <c r="I512" s="5"/>
      <c r="J512" s="5"/>
      <c r="K512" s="5"/>
      <c r="L512" s="5"/>
      <c r="M512" s="5"/>
      <c r="N512" s="5"/>
      <c r="O512" s="5"/>
      <c r="P512" s="5"/>
      <c r="Q512" s="5"/>
    </row>
    <row r="513" spans="1:17" ht="14.25" customHeight="1">
      <c r="A513" s="5"/>
      <c r="B513" s="5"/>
      <c r="C513" s="5"/>
      <c r="D513" s="5"/>
      <c r="E513" s="5"/>
      <c r="F513" s="5"/>
      <c r="G513" s="5"/>
      <c r="H513" s="5"/>
      <c r="I513" s="5"/>
      <c r="J513" s="5"/>
      <c r="K513" s="5"/>
      <c r="L513" s="5"/>
      <c r="M513" s="5"/>
      <c r="N513" s="5"/>
      <c r="O513" s="5"/>
      <c r="P513" s="5"/>
      <c r="Q513" s="5"/>
    </row>
    <row r="514" spans="1:17" ht="14.25" customHeight="1">
      <c r="A514" s="5"/>
      <c r="B514" s="5"/>
      <c r="C514" s="5"/>
      <c r="D514" s="5"/>
      <c r="E514" s="5"/>
      <c r="F514" s="5"/>
      <c r="G514" s="5"/>
      <c r="H514" s="5"/>
      <c r="I514" s="5"/>
      <c r="J514" s="5"/>
      <c r="K514" s="5"/>
      <c r="L514" s="5"/>
      <c r="M514" s="5"/>
      <c r="N514" s="5"/>
      <c r="O514" s="5"/>
      <c r="P514" s="5"/>
      <c r="Q514" s="5"/>
    </row>
    <row r="515" spans="1:17" ht="14.25" customHeight="1">
      <c r="A515" s="5"/>
      <c r="B515" s="5"/>
      <c r="C515" s="5"/>
      <c r="D515" s="5"/>
      <c r="E515" s="5"/>
      <c r="F515" s="5"/>
      <c r="G515" s="5"/>
      <c r="H515" s="5"/>
      <c r="I515" s="5"/>
      <c r="J515" s="5"/>
      <c r="K515" s="5"/>
      <c r="L515" s="5"/>
      <c r="M515" s="5"/>
      <c r="N515" s="5"/>
      <c r="O515" s="5"/>
      <c r="P515" s="5"/>
      <c r="Q515" s="5"/>
    </row>
    <row r="516" spans="1:17" ht="14.25" customHeight="1">
      <c r="A516" s="5"/>
      <c r="B516" s="5"/>
      <c r="C516" s="5"/>
      <c r="D516" s="5"/>
      <c r="E516" s="5"/>
      <c r="F516" s="5"/>
      <c r="G516" s="5"/>
      <c r="H516" s="5"/>
      <c r="I516" s="5"/>
      <c r="J516" s="5"/>
      <c r="K516" s="5"/>
      <c r="L516" s="5"/>
      <c r="M516" s="5"/>
      <c r="N516" s="5"/>
      <c r="O516" s="5"/>
      <c r="P516" s="5"/>
      <c r="Q516" s="5"/>
    </row>
    <row r="517" spans="1:17" ht="14.25" customHeight="1">
      <c r="A517" s="5"/>
      <c r="B517" s="5"/>
      <c r="C517" s="5"/>
      <c r="D517" s="5"/>
      <c r="E517" s="5"/>
      <c r="F517" s="5"/>
      <c r="G517" s="5"/>
      <c r="H517" s="5"/>
      <c r="I517" s="5"/>
      <c r="J517" s="5"/>
      <c r="K517" s="5"/>
      <c r="L517" s="5"/>
      <c r="M517" s="5"/>
      <c r="N517" s="5"/>
      <c r="O517" s="5"/>
      <c r="P517" s="5"/>
      <c r="Q517" s="5"/>
    </row>
    <row r="518" spans="1:17" ht="14.25" customHeight="1">
      <c r="A518" s="5"/>
      <c r="B518" s="5"/>
      <c r="C518" s="5"/>
      <c r="D518" s="5"/>
      <c r="E518" s="5"/>
      <c r="F518" s="5"/>
      <c r="G518" s="5"/>
      <c r="H518" s="5"/>
      <c r="I518" s="5"/>
      <c r="J518" s="5"/>
      <c r="K518" s="5"/>
      <c r="L518" s="5"/>
      <c r="M518" s="5"/>
      <c r="N518" s="5"/>
      <c r="O518" s="5"/>
      <c r="P518" s="5"/>
      <c r="Q518" s="5"/>
    </row>
    <row r="519" spans="1:17" ht="14.25" customHeight="1">
      <c r="A519" s="5"/>
      <c r="B519" s="5"/>
      <c r="C519" s="5"/>
      <c r="D519" s="5"/>
      <c r="E519" s="5"/>
      <c r="F519" s="5"/>
      <c r="G519" s="5"/>
      <c r="H519" s="5"/>
      <c r="I519" s="5"/>
      <c r="J519" s="5"/>
      <c r="K519" s="5"/>
      <c r="L519" s="5"/>
      <c r="M519" s="5"/>
      <c r="N519" s="5"/>
      <c r="O519" s="5"/>
      <c r="P519" s="5"/>
      <c r="Q519" s="5"/>
    </row>
    <row r="520" spans="1:17" ht="14.25" customHeight="1">
      <c r="A520" s="5"/>
      <c r="B520" s="5"/>
      <c r="C520" s="5"/>
      <c r="D520" s="5"/>
      <c r="E520" s="5"/>
      <c r="F520" s="5"/>
      <c r="G520" s="5"/>
      <c r="H520" s="5"/>
      <c r="I520" s="5"/>
      <c r="J520" s="5"/>
      <c r="K520" s="5"/>
      <c r="L520" s="5"/>
      <c r="M520" s="5"/>
      <c r="N520" s="5"/>
      <c r="O520" s="5"/>
      <c r="P520" s="5"/>
      <c r="Q520" s="5"/>
    </row>
    <row r="521" spans="1:17" ht="14.25" customHeight="1">
      <c r="A521" s="5"/>
      <c r="B521" s="5"/>
      <c r="C521" s="5"/>
      <c r="D521" s="5"/>
      <c r="E521" s="5"/>
      <c r="F521" s="5"/>
      <c r="G521" s="5"/>
      <c r="H521" s="5"/>
      <c r="I521" s="5"/>
      <c r="J521" s="5"/>
      <c r="K521" s="5"/>
      <c r="L521" s="5"/>
      <c r="M521" s="5"/>
      <c r="N521" s="5"/>
      <c r="O521" s="5"/>
      <c r="P521" s="5"/>
      <c r="Q521" s="5"/>
    </row>
    <row r="522" spans="1:17" ht="14.25" customHeight="1">
      <c r="A522" s="5"/>
      <c r="B522" s="5"/>
      <c r="C522" s="5"/>
      <c r="D522" s="5"/>
      <c r="E522" s="5"/>
      <c r="F522" s="5"/>
      <c r="G522" s="5"/>
      <c r="H522" s="5"/>
      <c r="I522" s="5"/>
      <c r="J522" s="5"/>
      <c r="K522" s="5"/>
      <c r="L522" s="5"/>
      <c r="M522" s="5"/>
      <c r="N522" s="5"/>
      <c r="O522" s="5"/>
      <c r="P522" s="5"/>
      <c r="Q522" s="5"/>
    </row>
    <row r="523" spans="1:17" ht="14.25" customHeight="1">
      <c r="A523" s="5"/>
      <c r="B523" s="5"/>
      <c r="C523" s="5"/>
      <c r="D523" s="5"/>
      <c r="E523" s="5"/>
      <c r="F523" s="5"/>
      <c r="G523" s="5"/>
      <c r="H523" s="5"/>
      <c r="I523" s="5"/>
      <c r="J523" s="5"/>
      <c r="K523" s="5"/>
      <c r="L523" s="5"/>
      <c r="M523" s="5"/>
      <c r="N523" s="5"/>
      <c r="O523" s="5"/>
      <c r="P523" s="5"/>
      <c r="Q523" s="5"/>
    </row>
    <row r="524" spans="1:17" ht="14.25" customHeight="1">
      <c r="A524" s="5"/>
      <c r="B524" s="5"/>
      <c r="C524" s="5"/>
      <c r="D524" s="5"/>
      <c r="E524" s="5"/>
      <c r="F524" s="5"/>
      <c r="G524" s="5"/>
      <c r="H524" s="5"/>
      <c r="I524" s="5"/>
      <c r="J524" s="5"/>
      <c r="K524" s="5"/>
      <c r="L524" s="5"/>
      <c r="M524" s="5"/>
      <c r="N524" s="5"/>
      <c r="O524" s="5"/>
      <c r="P524" s="5"/>
      <c r="Q524" s="5"/>
    </row>
    <row r="525" spans="1:17" ht="14.25" customHeight="1">
      <c r="A525" s="5"/>
      <c r="B525" s="5"/>
      <c r="C525" s="5"/>
      <c r="D525" s="5"/>
      <c r="E525" s="5"/>
      <c r="F525" s="5"/>
      <c r="G525" s="5"/>
      <c r="H525" s="5"/>
      <c r="I525" s="5"/>
      <c r="J525" s="5"/>
      <c r="K525" s="5"/>
      <c r="L525" s="5"/>
      <c r="M525" s="5"/>
      <c r="N525" s="5"/>
      <c r="O525" s="5"/>
      <c r="P525" s="5"/>
      <c r="Q525" s="5"/>
    </row>
    <row r="526" spans="1:17" ht="14.25" customHeight="1">
      <c r="A526" s="5"/>
      <c r="B526" s="5"/>
      <c r="C526" s="5"/>
      <c r="D526" s="5"/>
      <c r="E526" s="5"/>
      <c r="F526" s="5"/>
      <c r="G526" s="5"/>
      <c r="H526" s="5"/>
      <c r="I526" s="5"/>
      <c r="J526" s="5"/>
      <c r="K526" s="5"/>
      <c r="L526" s="5"/>
      <c r="M526" s="5"/>
      <c r="N526" s="5"/>
      <c r="O526" s="5"/>
      <c r="P526" s="5"/>
      <c r="Q526" s="5"/>
    </row>
    <row r="527" spans="1:17" ht="14.25" customHeight="1">
      <c r="A527" s="5"/>
      <c r="B527" s="5"/>
      <c r="C527" s="5"/>
      <c r="D527" s="5"/>
      <c r="E527" s="5"/>
      <c r="F527" s="5"/>
      <c r="G527" s="5"/>
      <c r="H527" s="5"/>
      <c r="I527" s="5"/>
      <c r="J527" s="5"/>
      <c r="K527" s="5"/>
      <c r="L527" s="5"/>
      <c r="M527" s="5"/>
      <c r="N527" s="5"/>
      <c r="O527" s="5"/>
      <c r="P527" s="5"/>
      <c r="Q527" s="5"/>
    </row>
    <row r="528" spans="1:17" ht="14.25" customHeight="1">
      <c r="A528" s="5"/>
      <c r="B528" s="5"/>
      <c r="C528" s="5"/>
      <c r="D528" s="5"/>
      <c r="E528" s="5"/>
      <c r="F528" s="5"/>
      <c r="G528" s="5"/>
      <c r="H528" s="5"/>
      <c r="I528" s="5"/>
      <c r="J528" s="5"/>
      <c r="K528" s="5"/>
      <c r="L528" s="5"/>
      <c r="M528" s="5"/>
      <c r="N528" s="5"/>
      <c r="O528" s="5"/>
      <c r="P528" s="5"/>
      <c r="Q528" s="5"/>
    </row>
    <row r="529" spans="1:17" ht="14.25" customHeight="1">
      <c r="A529" s="5"/>
      <c r="B529" s="5"/>
      <c r="C529" s="5"/>
      <c r="D529" s="5"/>
      <c r="E529" s="5"/>
      <c r="F529" s="5"/>
      <c r="G529" s="5"/>
      <c r="H529" s="5"/>
      <c r="I529" s="5"/>
      <c r="J529" s="5"/>
      <c r="K529" s="5"/>
      <c r="L529" s="5"/>
      <c r="M529" s="5"/>
      <c r="N529" s="5"/>
      <c r="O529" s="5"/>
      <c r="P529" s="5"/>
      <c r="Q529" s="5"/>
    </row>
    <row r="530" spans="1:17" ht="14.25" customHeight="1">
      <c r="A530" s="5"/>
      <c r="B530" s="5"/>
      <c r="C530" s="5"/>
      <c r="D530" s="5"/>
      <c r="E530" s="5"/>
      <c r="F530" s="5"/>
      <c r="G530" s="5"/>
      <c r="H530" s="5"/>
      <c r="I530" s="5"/>
      <c r="J530" s="5"/>
      <c r="K530" s="5"/>
      <c r="L530" s="5"/>
      <c r="M530" s="5"/>
      <c r="N530" s="5"/>
      <c r="O530" s="5"/>
      <c r="P530" s="5"/>
      <c r="Q530" s="5"/>
    </row>
    <row r="531" spans="1:17" ht="14.25" customHeight="1">
      <c r="A531" s="5"/>
      <c r="B531" s="5"/>
      <c r="C531" s="5"/>
      <c r="D531" s="5"/>
      <c r="E531" s="5"/>
      <c r="F531" s="5"/>
      <c r="G531" s="5"/>
      <c r="H531" s="5"/>
      <c r="I531" s="5"/>
      <c r="J531" s="5"/>
      <c r="K531" s="5"/>
      <c r="L531" s="5"/>
      <c r="M531" s="5"/>
      <c r="N531" s="5"/>
      <c r="O531" s="5"/>
      <c r="P531" s="5"/>
      <c r="Q531" s="5"/>
    </row>
    <row r="532" spans="1:17" ht="14.25" customHeight="1">
      <c r="A532" s="5"/>
      <c r="B532" s="5"/>
      <c r="C532" s="5"/>
      <c r="D532" s="5"/>
      <c r="E532" s="5"/>
      <c r="F532" s="5"/>
      <c r="G532" s="5"/>
      <c r="H532" s="5"/>
      <c r="I532" s="5"/>
      <c r="J532" s="5"/>
      <c r="K532" s="5"/>
      <c r="L532" s="5"/>
      <c r="M532" s="5"/>
      <c r="N532" s="5"/>
      <c r="O532" s="5"/>
      <c r="P532" s="5"/>
      <c r="Q532" s="5"/>
    </row>
    <row r="533" spans="1:17" ht="14.25" customHeight="1">
      <c r="A533" s="5"/>
      <c r="B533" s="5"/>
      <c r="C533" s="5"/>
      <c r="D533" s="5"/>
      <c r="E533" s="5"/>
      <c r="F533" s="5"/>
      <c r="G533" s="5"/>
      <c r="H533" s="5"/>
      <c r="I533" s="5"/>
      <c r="J533" s="5"/>
      <c r="K533" s="5"/>
      <c r="L533" s="5"/>
      <c r="M533" s="5"/>
      <c r="N533" s="5"/>
      <c r="O533" s="5"/>
      <c r="P533" s="5"/>
      <c r="Q533" s="5"/>
    </row>
    <row r="534" spans="1:17" ht="14.25" customHeight="1">
      <c r="A534" s="5"/>
      <c r="B534" s="5"/>
      <c r="C534" s="5"/>
      <c r="D534" s="5"/>
      <c r="E534" s="5"/>
      <c r="F534" s="5"/>
      <c r="G534" s="5"/>
      <c r="H534" s="5"/>
      <c r="I534" s="5"/>
      <c r="J534" s="5"/>
      <c r="K534" s="5"/>
      <c r="L534" s="5"/>
      <c r="M534" s="5"/>
      <c r="N534" s="5"/>
      <c r="O534" s="5"/>
      <c r="P534" s="5"/>
      <c r="Q534" s="5"/>
    </row>
    <row r="535" spans="1:17" ht="14.25" customHeight="1">
      <c r="A535" s="5"/>
      <c r="B535" s="5"/>
      <c r="C535" s="5"/>
      <c r="D535" s="5"/>
      <c r="E535" s="5"/>
      <c r="F535" s="5"/>
      <c r="G535" s="5"/>
      <c r="H535" s="5"/>
      <c r="I535" s="5"/>
      <c r="J535" s="5"/>
      <c r="K535" s="5"/>
      <c r="L535" s="5"/>
      <c r="M535" s="5"/>
      <c r="N535" s="5"/>
      <c r="O535" s="5"/>
      <c r="P535" s="5"/>
      <c r="Q535" s="5"/>
    </row>
    <row r="536" spans="1:17" ht="14.25" customHeight="1">
      <c r="A536" s="5"/>
      <c r="B536" s="5"/>
      <c r="C536" s="5"/>
      <c r="D536" s="5"/>
      <c r="E536" s="5"/>
      <c r="F536" s="5"/>
      <c r="G536" s="5"/>
      <c r="H536" s="5"/>
      <c r="I536" s="5"/>
      <c r="J536" s="5"/>
      <c r="K536" s="5"/>
      <c r="L536" s="5"/>
      <c r="M536" s="5"/>
      <c r="N536" s="5"/>
      <c r="O536" s="5"/>
      <c r="P536" s="5"/>
      <c r="Q536" s="5"/>
    </row>
    <row r="537" spans="1:17" ht="14.25" customHeight="1">
      <c r="A537" s="5"/>
      <c r="B537" s="5"/>
      <c r="C537" s="5"/>
      <c r="D537" s="5"/>
      <c r="E537" s="5"/>
      <c r="F537" s="5"/>
      <c r="G537" s="5"/>
      <c r="H537" s="5"/>
      <c r="I537" s="5"/>
      <c r="J537" s="5"/>
      <c r="K537" s="5"/>
      <c r="L537" s="5"/>
      <c r="M537" s="5"/>
      <c r="N537" s="5"/>
      <c r="O537" s="5"/>
      <c r="P537" s="5"/>
      <c r="Q537" s="5"/>
    </row>
    <row r="538" spans="1:17" ht="14.25" customHeight="1">
      <c r="A538" s="5"/>
      <c r="B538" s="5"/>
      <c r="C538" s="5"/>
      <c r="D538" s="5"/>
      <c r="E538" s="5"/>
      <c r="F538" s="5"/>
      <c r="G538" s="5"/>
      <c r="H538" s="5"/>
      <c r="I538" s="5"/>
      <c r="J538" s="5"/>
      <c r="K538" s="5"/>
      <c r="L538" s="5"/>
      <c r="M538" s="5"/>
      <c r="N538" s="5"/>
      <c r="O538" s="5"/>
      <c r="P538" s="5"/>
      <c r="Q538" s="5"/>
    </row>
    <row r="539" spans="1:17" ht="14.25" customHeight="1">
      <c r="A539" s="5"/>
      <c r="B539" s="5"/>
      <c r="C539" s="5"/>
      <c r="D539" s="5"/>
      <c r="E539" s="5"/>
      <c r="F539" s="5"/>
      <c r="G539" s="5"/>
      <c r="H539" s="5"/>
      <c r="I539" s="5"/>
      <c r="J539" s="5"/>
      <c r="K539" s="5"/>
      <c r="L539" s="5"/>
      <c r="M539" s="5"/>
      <c r="N539" s="5"/>
      <c r="O539" s="5"/>
      <c r="P539" s="5"/>
      <c r="Q539" s="5"/>
    </row>
    <row r="540" spans="1:17" ht="14.25" customHeight="1">
      <c r="A540" s="5"/>
      <c r="B540" s="5"/>
      <c r="C540" s="5"/>
      <c r="D540" s="5"/>
      <c r="E540" s="5"/>
      <c r="F540" s="5"/>
      <c r="G540" s="5"/>
      <c r="H540" s="5"/>
      <c r="I540" s="5"/>
      <c r="J540" s="5"/>
      <c r="K540" s="5"/>
      <c r="L540" s="5"/>
      <c r="M540" s="5"/>
      <c r="N540" s="5"/>
      <c r="O540" s="5"/>
      <c r="P540" s="5"/>
      <c r="Q540" s="5"/>
    </row>
    <row r="541" spans="1:17" ht="14.25" customHeight="1">
      <c r="A541" s="5"/>
      <c r="B541" s="5"/>
      <c r="C541" s="5"/>
      <c r="D541" s="5"/>
      <c r="E541" s="5"/>
      <c r="F541" s="5"/>
      <c r="G541" s="5"/>
      <c r="H541" s="5"/>
      <c r="I541" s="5"/>
      <c r="J541" s="5"/>
      <c r="K541" s="5"/>
      <c r="L541" s="5"/>
      <c r="M541" s="5"/>
      <c r="N541" s="5"/>
      <c r="O541" s="5"/>
      <c r="P541" s="5"/>
      <c r="Q541" s="5"/>
    </row>
    <row r="542" spans="1:17" ht="14.25" customHeight="1">
      <c r="A542" s="5"/>
      <c r="B542" s="5"/>
      <c r="C542" s="5"/>
      <c r="D542" s="5"/>
      <c r="E542" s="5"/>
      <c r="F542" s="5"/>
      <c r="G542" s="5"/>
      <c r="H542" s="5"/>
      <c r="I542" s="5"/>
      <c r="J542" s="5"/>
      <c r="K542" s="5"/>
      <c r="L542" s="5"/>
      <c r="M542" s="5"/>
      <c r="N542" s="5"/>
      <c r="O542" s="5"/>
      <c r="P542" s="5"/>
      <c r="Q542" s="5"/>
    </row>
    <row r="543" spans="1:17" ht="14.25" customHeight="1">
      <c r="A543" s="5"/>
      <c r="B543" s="5"/>
      <c r="C543" s="5"/>
      <c r="D543" s="5"/>
      <c r="E543" s="5"/>
      <c r="F543" s="5"/>
      <c r="G543" s="5"/>
      <c r="H543" s="5"/>
      <c r="I543" s="5"/>
      <c r="J543" s="5"/>
      <c r="K543" s="5"/>
      <c r="L543" s="5"/>
      <c r="M543" s="5"/>
      <c r="N543" s="5"/>
      <c r="O543" s="5"/>
      <c r="P543" s="5"/>
      <c r="Q543" s="5"/>
    </row>
    <row r="544" spans="1:17" ht="14.25" customHeight="1">
      <c r="A544" s="5"/>
      <c r="B544" s="5"/>
      <c r="C544" s="5"/>
      <c r="D544" s="5"/>
      <c r="E544" s="5"/>
      <c r="F544" s="5"/>
      <c r="G544" s="5"/>
      <c r="H544" s="5"/>
      <c r="I544" s="5"/>
      <c r="J544" s="5"/>
      <c r="K544" s="5"/>
      <c r="L544" s="5"/>
      <c r="M544" s="5"/>
      <c r="N544" s="5"/>
      <c r="O544" s="5"/>
      <c r="P544" s="5"/>
      <c r="Q544" s="5"/>
    </row>
    <row r="545" spans="1:17" ht="14.25" customHeight="1">
      <c r="A545" s="5"/>
      <c r="B545" s="5"/>
      <c r="C545" s="5"/>
      <c r="D545" s="5"/>
      <c r="E545" s="5"/>
      <c r="F545" s="5"/>
      <c r="G545" s="5"/>
      <c r="H545" s="5"/>
      <c r="I545" s="5"/>
      <c r="J545" s="5"/>
      <c r="K545" s="5"/>
      <c r="L545" s="5"/>
      <c r="M545" s="5"/>
      <c r="N545" s="5"/>
      <c r="O545" s="5"/>
      <c r="P545" s="5"/>
      <c r="Q545" s="5"/>
    </row>
    <row r="546" spans="1:17" ht="14.25" customHeight="1">
      <c r="A546" s="5"/>
      <c r="B546" s="5"/>
      <c r="C546" s="5"/>
      <c r="D546" s="5"/>
      <c r="E546" s="5"/>
      <c r="F546" s="5"/>
      <c r="G546" s="5"/>
      <c r="H546" s="5"/>
      <c r="I546" s="5"/>
      <c r="J546" s="5"/>
      <c r="K546" s="5"/>
      <c r="L546" s="5"/>
      <c r="M546" s="5"/>
      <c r="N546" s="5"/>
      <c r="O546" s="5"/>
      <c r="P546" s="5"/>
      <c r="Q546" s="5"/>
    </row>
    <row r="547" spans="1:17" ht="14.25" customHeight="1">
      <c r="A547" s="5"/>
      <c r="B547" s="5"/>
      <c r="C547" s="5"/>
      <c r="D547" s="5"/>
      <c r="E547" s="5"/>
      <c r="F547" s="5"/>
      <c r="G547" s="5"/>
      <c r="H547" s="5"/>
      <c r="I547" s="5"/>
      <c r="J547" s="5"/>
      <c r="K547" s="5"/>
      <c r="L547" s="5"/>
      <c r="M547" s="5"/>
      <c r="N547" s="5"/>
      <c r="O547" s="5"/>
      <c r="P547" s="5"/>
      <c r="Q547" s="5"/>
    </row>
    <row r="548" spans="1:17" ht="14.25" customHeight="1">
      <c r="A548" s="5"/>
      <c r="B548" s="5"/>
      <c r="C548" s="5"/>
      <c r="D548" s="5"/>
      <c r="E548" s="5"/>
      <c r="F548" s="5"/>
      <c r="G548" s="5"/>
      <c r="H548" s="5"/>
      <c r="I548" s="5"/>
      <c r="J548" s="5"/>
      <c r="K548" s="5"/>
      <c r="L548" s="5"/>
      <c r="M548" s="5"/>
      <c r="N548" s="5"/>
      <c r="O548" s="5"/>
      <c r="P548" s="5"/>
      <c r="Q548" s="5"/>
    </row>
    <row r="549" spans="1:17" ht="14.25" customHeight="1">
      <c r="A549" s="5"/>
      <c r="B549" s="5"/>
      <c r="C549" s="5"/>
      <c r="D549" s="5"/>
      <c r="E549" s="5"/>
      <c r="F549" s="5"/>
      <c r="G549" s="5"/>
      <c r="H549" s="5"/>
      <c r="I549" s="5"/>
      <c r="J549" s="5"/>
      <c r="K549" s="5"/>
      <c r="L549" s="5"/>
      <c r="M549" s="5"/>
      <c r="N549" s="5"/>
      <c r="O549" s="5"/>
      <c r="P549" s="5"/>
      <c r="Q549" s="5"/>
    </row>
    <row r="550" spans="1:17" ht="14.25" customHeight="1">
      <c r="A550" s="5"/>
      <c r="B550" s="5"/>
      <c r="C550" s="5"/>
      <c r="D550" s="5"/>
      <c r="E550" s="5"/>
      <c r="F550" s="5"/>
      <c r="G550" s="5"/>
      <c r="H550" s="5"/>
      <c r="I550" s="5"/>
      <c r="J550" s="5"/>
      <c r="K550" s="5"/>
      <c r="L550" s="5"/>
      <c r="M550" s="5"/>
      <c r="N550" s="5"/>
      <c r="O550" s="5"/>
      <c r="P550" s="5"/>
      <c r="Q550" s="5"/>
    </row>
    <row r="551" spans="1:17" ht="14.25" customHeight="1">
      <c r="A551" s="5"/>
      <c r="B551" s="5"/>
      <c r="C551" s="5"/>
      <c r="D551" s="5"/>
      <c r="E551" s="5"/>
      <c r="F551" s="5"/>
      <c r="G551" s="5"/>
      <c r="H551" s="5"/>
      <c r="I551" s="5"/>
      <c r="J551" s="5"/>
      <c r="K551" s="5"/>
      <c r="L551" s="5"/>
      <c r="M551" s="5"/>
      <c r="N551" s="5"/>
      <c r="O551" s="5"/>
      <c r="P551" s="5"/>
      <c r="Q551" s="5"/>
    </row>
    <row r="552" spans="1:17" ht="14.25" customHeight="1">
      <c r="A552" s="5"/>
      <c r="B552" s="5"/>
      <c r="C552" s="5"/>
      <c r="D552" s="5"/>
      <c r="E552" s="5"/>
      <c r="F552" s="5"/>
      <c r="G552" s="5"/>
      <c r="H552" s="5"/>
      <c r="I552" s="5"/>
      <c r="J552" s="5"/>
      <c r="K552" s="5"/>
      <c r="L552" s="5"/>
      <c r="M552" s="5"/>
      <c r="N552" s="5"/>
      <c r="O552" s="5"/>
      <c r="P552" s="5"/>
      <c r="Q552" s="5"/>
    </row>
    <row r="553" spans="1:17" ht="14.25" customHeight="1">
      <c r="A553" s="5"/>
      <c r="B553" s="5"/>
      <c r="C553" s="5"/>
      <c r="D553" s="5"/>
      <c r="E553" s="5"/>
      <c r="F553" s="5"/>
      <c r="G553" s="5"/>
      <c r="H553" s="5"/>
      <c r="I553" s="5"/>
      <c r="J553" s="5"/>
      <c r="K553" s="5"/>
      <c r="L553" s="5"/>
      <c r="M553" s="5"/>
      <c r="N553" s="5"/>
      <c r="O553" s="5"/>
      <c r="P553" s="5"/>
      <c r="Q553" s="5"/>
    </row>
    <row r="554" spans="1:17" ht="14.25" customHeight="1">
      <c r="A554" s="5"/>
      <c r="B554" s="5"/>
      <c r="C554" s="5"/>
      <c r="D554" s="5"/>
      <c r="E554" s="5"/>
      <c r="F554" s="5"/>
      <c r="G554" s="5"/>
      <c r="H554" s="5"/>
      <c r="I554" s="5"/>
      <c r="J554" s="5"/>
      <c r="K554" s="5"/>
      <c r="L554" s="5"/>
      <c r="M554" s="5"/>
      <c r="N554" s="5"/>
      <c r="O554" s="5"/>
      <c r="P554" s="5"/>
      <c r="Q554" s="5"/>
    </row>
    <row r="555" spans="1:17" ht="14.25" customHeight="1">
      <c r="A555" s="5"/>
      <c r="B555" s="5"/>
      <c r="C555" s="5"/>
      <c r="D555" s="5"/>
      <c r="E555" s="5"/>
      <c r="F555" s="5"/>
      <c r="G555" s="5"/>
      <c r="H555" s="5"/>
      <c r="I555" s="5"/>
      <c r="J555" s="5"/>
      <c r="K555" s="5"/>
      <c r="L555" s="5"/>
      <c r="M555" s="5"/>
      <c r="N555" s="5"/>
      <c r="O555" s="5"/>
      <c r="P555" s="5"/>
      <c r="Q555" s="5"/>
    </row>
    <row r="556" spans="1:17" ht="14.25" customHeight="1">
      <c r="A556" s="5"/>
      <c r="B556" s="5"/>
      <c r="C556" s="5"/>
      <c r="D556" s="5"/>
      <c r="E556" s="5"/>
      <c r="F556" s="5"/>
      <c r="G556" s="5"/>
      <c r="H556" s="5"/>
      <c r="I556" s="5"/>
      <c r="J556" s="5"/>
      <c r="K556" s="5"/>
      <c r="L556" s="5"/>
      <c r="M556" s="5"/>
      <c r="N556" s="5"/>
      <c r="O556" s="5"/>
      <c r="P556" s="5"/>
      <c r="Q556" s="5"/>
    </row>
    <row r="557" spans="1:17" ht="14.25" customHeight="1">
      <c r="A557" s="5"/>
      <c r="B557" s="5"/>
      <c r="C557" s="5"/>
      <c r="D557" s="5"/>
      <c r="E557" s="5"/>
      <c r="F557" s="5"/>
      <c r="G557" s="5"/>
      <c r="H557" s="5"/>
      <c r="I557" s="5"/>
      <c r="J557" s="5"/>
      <c r="K557" s="5"/>
      <c r="L557" s="5"/>
      <c r="M557" s="5"/>
      <c r="N557" s="5"/>
      <c r="O557" s="5"/>
      <c r="P557" s="5"/>
      <c r="Q557" s="5"/>
    </row>
    <row r="558" spans="1:17" ht="14.25" customHeight="1">
      <c r="A558" s="5"/>
      <c r="B558" s="5"/>
      <c r="C558" s="5"/>
      <c r="D558" s="5"/>
      <c r="E558" s="5"/>
      <c r="F558" s="5"/>
      <c r="G558" s="5"/>
      <c r="H558" s="5"/>
      <c r="I558" s="5"/>
      <c r="J558" s="5"/>
      <c r="K558" s="5"/>
      <c r="L558" s="5"/>
      <c r="M558" s="5"/>
      <c r="N558" s="5"/>
      <c r="O558" s="5"/>
      <c r="P558" s="5"/>
      <c r="Q558" s="5"/>
    </row>
    <row r="559" spans="1:17" ht="14.25" customHeight="1">
      <c r="A559" s="5"/>
      <c r="B559" s="5"/>
      <c r="C559" s="5"/>
      <c r="D559" s="5"/>
      <c r="E559" s="5"/>
      <c r="F559" s="5"/>
      <c r="G559" s="5"/>
      <c r="H559" s="5"/>
      <c r="I559" s="5"/>
      <c r="J559" s="5"/>
      <c r="K559" s="5"/>
      <c r="L559" s="5"/>
      <c r="M559" s="5"/>
      <c r="N559" s="5"/>
      <c r="O559" s="5"/>
      <c r="P559" s="5"/>
      <c r="Q559" s="5"/>
    </row>
    <row r="560" spans="1:17" ht="14.25" customHeight="1">
      <c r="A560" s="5"/>
      <c r="B560" s="5"/>
      <c r="C560" s="5"/>
      <c r="D560" s="5"/>
      <c r="E560" s="5"/>
      <c r="F560" s="5"/>
      <c r="G560" s="5"/>
      <c r="H560" s="5"/>
      <c r="I560" s="5"/>
      <c r="J560" s="5"/>
      <c r="K560" s="5"/>
      <c r="L560" s="5"/>
      <c r="M560" s="5"/>
      <c r="N560" s="5"/>
      <c r="O560" s="5"/>
      <c r="P560" s="5"/>
      <c r="Q560" s="5"/>
    </row>
    <row r="561" spans="1:17" ht="14.25" customHeight="1">
      <c r="A561" s="5"/>
      <c r="B561" s="5"/>
      <c r="C561" s="5"/>
      <c r="D561" s="5"/>
      <c r="E561" s="5"/>
      <c r="F561" s="5"/>
      <c r="G561" s="5"/>
      <c r="H561" s="5"/>
      <c r="I561" s="5"/>
      <c r="J561" s="5"/>
      <c r="K561" s="5"/>
      <c r="L561" s="5"/>
      <c r="M561" s="5"/>
      <c r="N561" s="5"/>
      <c r="O561" s="5"/>
      <c r="P561" s="5"/>
      <c r="Q561" s="5"/>
    </row>
    <row r="562" spans="1:17" ht="14.25" customHeight="1">
      <c r="A562" s="5"/>
      <c r="B562" s="5"/>
      <c r="C562" s="5"/>
      <c r="D562" s="5"/>
      <c r="E562" s="5"/>
      <c r="F562" s="5"/>
      <c r="G562" s="5"/>
      <c r="H562" s="5"/>
      <c r="I562" s="5"/>
      <c r="J562" s="5"/>
      <c r="K562" s="5"/>
      <c r="L562" s="5"/>
      <c r="M562" s="5"/>
      <c r="N562" s="5"/>
      <c r="O562" s="5"/>
      <c r="P562" s="5"/>
      <c r="Q562" s="5"/>
    </row>
    <row r="563" spans="1:17" ht="14.25" customHeight="1">
      <c r="A563" s="5"/>
      <c r="B563" s="5"/>
      <c r="C563" s="5"/>
      <c r="D563" s="5"/>
      <c r="E563" s="5"/>
      <c r="F563" s="5"/>
      <c r="G563" s="5"/>
      <c r="H563" s="5"/>
      <c r="I563" s="5"/>
      <c r="J563" s="5"/>
      <c r="K563" s="5"/>
      <c r="L563" s="5"/>
      <c r="M563" s="5"/>
      <c r="N563" s="5"/>
      <c r="O563" s="5"/>
      <c r="P563" s="5"/>
      <c r="Q563" s="5"/>
    </row>
    <row r="564" spans="1:17" ht="14.25" customHeight="1">
      <c r="A564" s="5"/>
      <c r="B564" s="5"/>
      <c r="C564" s="5"/>
      <c r="D564" s="5"/>
      <c r="E564" s="5"/>
      <c r="F564" s="5"/>
      <c r="G564" s="5"/>
      <c r="H564" s="5"/>
      <c r="I564" s="5"/>
      <c r="J564" s="5"/>
      <c r="K564" s="5"/>
      <c r="L564" s="5"/>
      <c r="M564" s="5"/>
      <c r="N564" s="5"/>
      <c r="O564" s="5"/>
      <c r="P564" s="5"/>
      <c r="Q564" s="5"/>
    </row>
    <row r="565" spans="1:17" ht="14.25" customHeight="1">
      <c r="A565" s="5"/>
      <c r="B565" s="5"/>
      <c r="C565" s="5"/>
      <c r="D565" s="5"/>
      <c r="E565" s="5"/>
      <c r="F565" s="5"/>
      <c r="G565" s="5"/>
      <c r="H565" s="5"/>
      <c r="I565" s="5"/>
      <c r="J565" s="5"/>
      <c r="K565" s="5"/>
      <c r="L565" s="5"/>
      <c r="M565" s="5"/>
      <c r="N565" s="5"/>
      <c r="O565" s="5"/>
      <c r="P565" s="5"/>
      <c r="Q565" s="5"/>
    </row>
    <row r="566" spans="1:17" ht="14.25" customHeight="1">
      <c r="A566" s="5"/>
      <c r="B566" s="5"/>
      <c r="C566" s="5"/>
      <c r="D566" s="5"/>
      <c r="E566" s="5"/>
      <c r="F566" s="5"/>
      <c r="G566" s="5"/>
      <c r="H566" s="5"/>
      <c r="I566" s="5"/>
      <c r="J566" s="5"/>
      <c r="K566" s="5"/>
      <c r="L566" s="5"/>
      <c r="M566" s="5"/>
      <c r="N566" s="5"/>
      <c r="O566" s="5"/>
      <c r="P566" s="5"/>
      <c r="Q566" s="5"/>
    </row>
    <row r="567" spans="1:17" ht="14.25" customHeight="1">
      <c r="A567" s="5"/>
      <c r="B567" s="5"/>
      <c r="C567" s="5"/>
      <c r="D567" s="5"/>
      <c r="E567" s="5"/>
      <c r="F567" s="5"/>
      <c r="G567" s="5"/>
      <c r="H567" s="5"/>
      <c r="I567" s="5"/>
      <c r="J567" s="5"/>
      <c r="K567" s="5"/>
      <c r="L567" s="5"/>
      <c r="M567" s="5"/>
      <c r="N567" s="5"/>
      <c r="O567" s="5"/>
      <c r="P567" s="5"/>
      <c r="Q567" s="5"/>
    </row>
    <row r="568" spans="1:17" ht="14.25" customHeight="1">
      <c r="A568" s="5"/>
      <c r="B568" s="5"/>
      <c r="C568" s="5"/>
      <c r="D568" s="5"/>
      <c r="E568" s="5"/>
      <c r="F568" s="5"/>
      <c r="G568" s="5"/>
      <c r="H568" s="5"/>
      <c r="I568" s="5"/>
      <c r="J568" s="5"/>
      <c r="K568" s="5"/>
      <c r="L568" s="5"/>
      <c r="M568" s="5"/>
      <c r="N568" s="5"/>
      <c r="O568" s="5"/>
      <c r="P568" s="5"/>
      <c r="Q568" s="5"/>
    </row>
    <row r="569" spans="1:17" ht="14.25" customHeight="1">
      <c r="A569" s="5"/>
      <c r="B569" s="5"/>
      <c r="C569" s="5"/>
      <c r="D569" s="5"/>
      <c r="E569" s="5"/>
      <c r="F569" s="5"/>
      <c r="G569" s="5"/>
      <c r="H569" s="5"/>
      <c r="I569" s="5"/>
      <c r="J569" s="5"/>
      <c r="K569" s="5"/>
      <c r="L569" s="5"/>
      <c r="M569" s="5"/>
      <c r="N569" s="5"/>
      <c r="O569" s="5"/>
      <c r="P569" s="5"/>
      <c r="Q569" s="5"/>
    </row>
    <row r="570" spans="1:17" ht="14.25" customHeight="1">
      <c r="A570" s="5"/>
      <c r="B570" s="5"/>
      <c r="C570" s="5"/>
      <c r="D570" s="5"/>
      <c r="E570" s="5"/>
      <c r="F570" s="5"/>
      <c r="G570" s="5"/>
      <c r="H570" s="5"/>
      <c r="I570" s="5"/>
      <c r="J570" s="5"/>
      <c r="K570" s="5"/>
      <c r="L570" s="5"/>
      <c r="M570" s="5"/>
      <c r="N570" s="5"/>
      <c r="O570" s="5"/>
      <c r="P570" s="5"/>
      <c r="Q570" s="5"/>
    </row>
    <row r="571" spans="1:17" ht="14.25" customHeight="1">
      <c r="A571" s="5"/>
      <c r="B571" s="5"/>
      <c r="C571" s="5"/>
      <c r="D571" s="5"/>
      <c r="E571" s="5"/>
      <c r="F571" s="5"/>
      <c r="G571" s="5"/>
      <c r="H571" s="5"/>
      <c r="I571" s="5"/>
      <c r="J571" s="5"/>
      <c r="K571" s="5"/>
      <c r="L571" s="5"/>
      <c r="M571" s="5"/>
      <c r="N571" s="5"/>
      <c r="O571" s="5"/>
      <c r="P571" s="5"/>
      <c r="Q571" s="5"/>
    </row>
    <row r="572" spans="1:17" ht="14.25" customHeight="1">
      <c r="A572" s="5"/>
      <c r="B572" s="5"/>
      <c r="C572" s="5"/>
      <c r="D572" s="5"/>
      <c r="E572" s="5"/>
      <c r="F572" s="5"/>
      <c r="G572" s="5"/>
      <c r="H572" s="5"/>
      <c r="I572" s="5"/>
      <c r="J572" s="5"/>
      <c r="K572" s="5"/>
      <c r="L572" s="5"/>
      <c r="M572" s="5"/>
      <c r="N572" s="5"/>
      <c r="O572" s="5"/>
      <c r="P572" s="5"/>
      <c r="Q572" s="5"/>
    </row>
    <row r="573" spans="1:17" ht="14.25" customHeight="1">
      <c r="A573" s="5"/>
      <c r="B573" s="5"/>
      <c r="C573" s="5"/>
      <c r="D573" s="5"/>
      <c r="E573" s="5"/>
      <c r="F573" s="5"/>
      <c r="G573" s="5"/>
      <c r="H573" s="5"/>
      <c r="I573" s="5"/>
      <c r="J573" s="5"/>
      <c r="K573" s="5"/>
      <c r="L573" s="5"/>
      <c r="M573" s="5"/>
      <c r="N573" s="5"/>
      <c r="O573" s="5"/>
      <c r="P573" s="5"/>
      <c r="Q573" s="5"/>
    </row>
    <row r="574" spans="1:17" ht="14.25" customHeight="1">
      <c r="A574" s="5"/>
      <c r="B574" s="5"/>
      <c r="C574" s="5"/>
      <c r="D574" s="5"/>
      <c r="E574" s="5"/>
      <c r="F574" s="5"/>
      <c r="G574" s="5"/>
      <c r="H574" s="5"/>
      <c r="I574" s="5"/>
      <c r="J574" s="5"/>
      <c r="K574" s="5"/>
      <c r="L574" s="5"/>
      <c r="M574" s="5"/>
      <c r="N574" s="5"/>
      <c r="O574" s="5"/>
      <c r="P574" s="5"/>
      <c r="Q574" s="5"/>
    </row>
    <row r="575" spans="1:17" ht="14.25" customHeight="1">
      <c r="A575" s="5"/>
      <c r="B575" s="5"/>
      <c r="C575" s="5"/>
      <c r="D575" s="5"/>
      <c r="E575" s="5"/>
      <c r="F575" s="5"/>
      <c r="G575" s="5"/>
      <c r="H575" s="5"/>
      <c r="I575" s="5"/>
      <c r="J575" s="5"/>
      <c r="K575" s="5"/>
      <c r="L575" s="5"/>
      <c r="M575" s="5"/>
      <c r="N575" s="5"/>
      <c r="O575" s="5"/>
      <c r="P575" s="5"/>
      <c r="Q575" s="5"/>
    </row>
    <row r="576" spans="1:17" ht="14.25" customHeight="1">
      <c r="A576" s="5"/>
      <c r="B576" s="5"/>
      <c r="C576" s="5"/>
      <c r="D576" s="5"/>
      <c r="E576" s="5"/>
      <c r="F576" s="5"/>
      <c r="G576" s="5"/>
      <c r="H576" s="5"/>
      <c r="I576" s="5"/>
      <c r="J576" s="5"/>
      <c r="K576" s="5"/>
      <c r="L576" s="5"/>
      <c r="M576" s="5"/>
      <c r="N576" s="5"/>
      <c r="O576" s="5"/>
      <c r="P576" s="5"/>
      <c r="Q576" s="5"/>
    </row>
    <row r="577" spans="1:17" ht="14.25" customHeight="1">
      <c r="A577" s="5"/>
      <c r="B577" s="5"/>
      <c r="C577" s="5"/>
      <c r="D577" s="5"/>
      <c r="E577" s="5"/>
      <c r="F577" s="5"/>
      <c r="G577" s="5"/>
      <c r="H577" s="5"/>
      <c r="I577" s="5"/>
      <c r="J577" s="5"/>
      <c r="K577" s="5"/>
      <c r="L577" s="5"/>
      <c r="M577" s="5"/>
      <c r="N577" s="5"/>
      <c r="O577" s="5"/>
      <c r="P577" s="5"/>
      <c r="Q577" s="5"/>
    </row>
    <row r="578" spans="1:17" ht="14.25" customHeight="1">
      <c r="A578" s="5"/>
      <c r="B578" s="5"/>
      <c r="C578" s="5"/>
      <c r="D578" s="5"/>
      <c r="E578" s="5"/>
      <c r="F578" s="5"/>
      <c r="G578" s="5"/>
      <c r="H578" s="5"/>
      <c r="I578" s="5"/>
      <c r="J578" s="5"/>
      <c r="K578" s="5"/>
      <c r="L578" s="5"/>
      <c r="M578" s="5"/>
      <c r="N578" s="5"/>
      <c r="O578" s="5"/>
      <c r="P578" s="5"/>
      <c r="Q578" s="5"/>
    </row>
    <row r="579" spans="1:17" ht="14.25" customHeight="1">
      <c r="A579" s="5"/>
      <c r="B579" s="5"/>
      <c r="C579" s="5"/>
      <c r="D579" s="5"/>
      <c r="E579" s="5"/>
      <c r="F579" s="5"/>
      <c r="G579" s="5"/>
      <c r="H579" s="5"/>
      <c r="I579" s="5"/>
      <c r="J579" s="5"/>
      <c r="K579" s="5"/>
      <c r="L579" s="5"/>
      <c r="M579" s="5"/>
      <c r="N579" s="5"/>
      <c r="O579" s="5"/>
      <c r="P579" s="5"/>
      <c r="Q579" s="5"/>
    </row>
    <row r="580" spans="1:17" ht="14.25" customHeight="1">
      <c r="A580" s="5"/>
      <c r="B580" s="5"/>
      <c r="C580" s="5"/>
      <c r="D580" s="5"/>
      <c r="E580" s="5"/>
      <c r="F580" s="5"/>
      <c r="G580" s="5"/>
      <c r="H580" s="5"/>
      <c r="I580" s="5"/>
      <c r="J580" s="5"/>
      <c r="K580" s="5"/>
      <c r="L580" s="5"/>
      <c r="M580" s="5"/>
      <c r="N580" s="5"/>
      <c r="O580" s="5"/>
      <c r="P580" s="5"/>
      <c r="Q580" s="5"/>
    </row>
    <row r="581" spans="1:17" ht="14.25" customHeight="1">
      <c r="A581" s="5"/>
      <c r="B581" s="5"/>
      <c r="C581" s="5"/>
      <c r="D581" s="5"/>
      <c r="E581" s="5"/>
      <c r="F581" s="5"/>
      <c r="G581" s="5"/>
      <c r="H581" s="5"/>
      <c r="I581" s="5"/>
      <c r="J581" s="5"/>
      <c r="K581" s="5"/>
      <c r="L581" s="5"/>
      <c r="M581" s="5"/>
      <c r="N581" s="5"/>
      <c r="O581" s="5"/>
      <c r="P581" s="5"/>
      <c r="Q581" s="5"/>
    </row>
    <row r="582" spans="1:17" ht="14.25" customHeight="1">
      <c r="A582" s="5"/>
      <c r="B582" s="5"/>
      <c r="C582" s="5"/>
      <c r="D582" s="5"/>
      <c r="E582" s="5"/>
      <c r="F582" s="5"/>
      <c r="G582" s="5"/>
      <c r="H582" s="5"/>
      <c r="I582" s="5"/>
      <c r="J582" s="5"/>
      <c r="K582" s="5"/>
      <c r="L582" s="5"/>
      <c r="M582" s="5"/>
      <c r="N582" s="5"/>
      <c r="O582" s="5"/>
      <c r="P582" s="5"/>
      <c r="Q582" s="5"/>
    </row>
    <row r="583" spans="1:17" ht="14.25" customHeight="1">
      <c r="A583" s="5"/>
      <c r="B583" s="5"/>
      <c r="C583" s="5"/>
      <c r="D583" s="5"/>
      <c r="E583" s="5"/>
      <c r="F583" s="5"/>
      <c r="G583" s="5"/>
      <c r="H583" s="5"/>
      <c r="I583" s="5"/>
      <c r="J583" s="5"/>
      <c r="K583" s="5"/>
      <c r="L583" s="5"/>
      <c r="M583" s="5"/>
      <c r="N583" s="5"/>
      <c r="O583" s="5"/>
      <c r="P583" s="5"/>
      <c r="Q583" s="5"/>
    </row>
    <row r="584" spans="1:17" ht="14.25" customHeight="1">
      <c r="A584" s="5"/>
      <c r="B584" s="5"/>
      <c r="C584" s="5"/>
      <c r="D584" s="5"/>
      <c r="E584" s="5"/>
      <c r="F584" s="5"/>
      <c r="G584" s="5"/>
      <c r="H584" s="5"/>
      <c r="I584" s="5"/>
      <c r="J584" s="5"/>
      <c r="K584" s="5"/>
      <c r="L584" s="5"/>
      <c r="M584" s="5"/>
      <c r="N584" s="5"/>
      <c r="O584" s="5"/>
      <c r="P584" s="5"/>
      <c r="Q584" s="5"/>
    </row>
    <row r="585" spans="1:17" ht="14.25" customHeight="1">
      <c r="A585" s="5"/>
      <c r="B585" s="5"/>
      <c r="C585" s="5"/>
      <c r="D585" s="5"/>
      <c r="E585" s="5"/>
      <c r="F585" s="5"/>
      <c r="G585" s="5"/>
      <c r="H585" s="5"/>
      <c r="I585" s="5"/>
      <c r="J585" s="5"/>
      <c r="K585" s="5"/>
      <c r="L585" s="5"/>
      <c r="M585" s="5"/>
      <c r="N585" s="5"/>
      <c r="O585" s="5"/>
      <c r="P585" s="5"/>
      <c r="Q585" s="5"/>
    </row>
    <row r="586" spans="1:17" ht="14.25" customHeight="1">
      <c r="A586" s="5"/>
      <c r="B586" s="5"/>
      <c r="C586" s="5"/>
      <c r="D586" s="5"/>
      <c r="E586" s="5"/>
      <c r="F586" s="5"/>
      <c r="G586" s="5"/>
      <c r="H586" s="5"/>
      <c r="I586" s="5"/>
      <c r="J586" s="5"/>
      <c r="K586" s="5"/>
      <c r="L586" s="5"/>
      <c r="M586" s="5"/>
      <c r="N586" s="5"/>
      <c r="O586" s="5"/>
      <c r="P586" s="5"/>
      <c r="Q586" s="5"/>
    </row>
    <row r="587" spans="1:17" ht="14.25" customHeight="1">
      <c r="A587" s="5"/>
      <c r="B587" s="5"/>
      <c r="C587" s="5"/>
      <c r="D587" s="5"/>
      <c r="E587" s="5"/>
      <c r="F587" s="5"/>
      <c r="G587" s="5"/>
      <c r="H587" s="5"/>
      <c r="I587" s="5"/>
      <c r="J587" s="5"/>
      <c r="K587" s="5"/>
      <c r="L587" s="5"/>
      <c r="M587" s="5"/>
      <c r="N587" s="5"/>
      <c r="O587" s="5"/>
      <c r="P587" s="5"/>
      <c r="Q587" s="5"/>
    </row>
    <row r="588" spans="1:17" ht="14.25" customHeight="1">
      <c r="A588" s="5"/>
      <c r="B588" s="5"/>
      <c r="C588" s="5"/>
      <c r="D588" s="5"/>
      <c r="E588" s="5"/>
      <c r="F588" s="5"/>
      <c r="G588" s="5"/>
      <c r="H588" s="5"/>
      <c r="I588" s="5"/>
      <c r="J588" s="5"/>
      <c r="K588" s="5"/>
      <c r="L588" s="5"/>
      <c r="M588" s="5"/>
      <c r="N588" s="5"/>
      <c r="O588" s="5"/>
      <c r="P588" s="5"/>
      <c r="Q588" s="5"/>
    </row>
    <row r="589" spans="1:17" ht="14.25" customHeight="1">
      <c r="A589" s="5"/>
      <c r="B589" s="5"/>
      <c r="C589" s="5"/>
      <c r="D589" s="5"/>
      <c r="E589" s="5"/>
      <c r="F589" s="5"/>
      <c r="G589" s="5"/>
      <c r="H589" s="5"/>
      <c r="I589" s="5"/>
      <c r="J589" s="5"/>
      <c r="K589" s="5"/>
      <c r="L589" s="5"/>
      <c r="M589" s="5"/>
      <c r="N589" s="5"/>
      <c r="O589" s="5"/>
      <c r="P589" s="5"/>
      <c r="Q589" s="5"/>
    </row>
    <row r="590" spans="1:17" ht="14.25" customHeight="1">
      <c r="A590" s="5"/>
      <c r="B590" s="5"/>
      <c r="C590" s="5"/>
      <c r="D590" s="5"/>
      <c r="E590" s="5"/>
      <c r="F590" s="5"/>
      <c r="G590" s="5"/>
      <c r="H590" s="5"/>
      <c r="I590" s="5"/>
      <c r="J590" s="5"/>
      <c r="K590" s="5"/>
      <c r="L590" s="5"/>
      <c r="M590" s="5"/>
      <c r="N590" s="5"/>
      <c r="O590" s="5"/>
      <c r="P590" s="5"/>
      <c r="Q590" s="5"/>
    </row>
    <row r="591" spans="1:17" ht="14.25" customHeight="1">
      <c r="A591" s="5"/>
      <c r="B591" s="5"/>
      <c r="C591" s="5"/>
      <c r="D591" s="5"/>
      <c r="E591" s="5"/>
      <c r="F591" s="5"/>
      <c r="G591" s="5"/>
      <c r="H591" s="5"/>
      <c r="I591" s="5"/>
      <c r="J591" s="5"/>
      <c r="K591" s="5"/>
      <c r="L591" s="5"/>
      <c r="M591" s="5"/>
      <c r="N591" s="5"/>
      <c r="O591" s="5"/>
      <c r="P591" s="5"/>
      <c r="Q591" s="5"/>
    </row>
    <row r="592" spans="1:17" ht="14.25" customHeight="1">
      <c r="A592" s="5"/>
      <c r="B592" s="5"/>
      <c r="C592" s="5"/>
      <c r="D592" s="5"/>
      <c r="E592" s="5"/>
      <c r="F592" s="5"/>
      <c r="G592" s="5"/>
      <c r="H592" s="5"/>
      <c r="I592" s="5"/>
      <c r="J592" s="5"/>
      <c r="K592" s="5"/>
      <c r="L592" s="5"/>
      <c r="M592" s="5"/>
      <c r="N592" s="5"/>
      <c r="O592" s="5"/>
      <c r="P592" s="5"/>
      <c r="Q592" s="5"/>
    </row>
    <row r="593" spans="1:17" ht="14.25" customHeight="1">
      <c r="A593" s="5"/>
      <c r="B593" s="5"/>
      <c r="C593" s="5"/>
      <c r="D593" s="5"/>
      <c r="E593" s="5"/>
      <c r="F593" s="5"/>
      <c r="G593" s="5"/>
      <c r="H593" s="5"/>
      <c r="I593" s="5"/>
      <c r="J593" s="5"/>
      <c r="K593" s="5"/>
      <c r="L593" s="5"/>
      <c r="M593" s="5"/>
      <c r="N593" s="5"/>
      <c r="O593" s="5"/>
      <c r="P593" s="5"/>
      <c r="Q593" s="5"/>
    </row>
    <row r="594" spans="1:17" ht="14.25" customHeight="1">
      <c r="A594" s="5"/>
      <c r="B594" s="5"/>
      <c r="C594" s="5"/>
      <c r="D594" s="5"/>
      <c r="E594" s="5"/>
      <c r="F594" s="5"/>
      <c r="G594" s="5"/>
      <c r="H594" s="5"/>
      <c r="I594" s="5"/>
      <c r="J594" s="5"/>
      <c r="K594" s="5"/>
      <c r="L594" s="5"/>
      <c r="M594" s="5"/>
      <c r="N594" s="5"/>
      <c r="O594" s="5"/>
      <c r="P594" s="5"/>
      <c r="Q594" s="5"/>
    </row>
    <row r="595" spans="1:17" ht="14.25" customHeight="1">
      <c r="A595" s="5"/>
      <c r="B595" s="5"/>
      <c r="C595" s="5"/>
      <c r="D595" s="5"/>
      <c r="E595" s="5"/>
      <c r="F595" s="5"/>
      <c r="G595" s="5"/>
      <c r="H595" s="5"/>
      <c r="I595" s="5"/>
      <c r="J595" s="5"/>
      <c r="K595" s="5"/>
      <c r="L595" s="5"/>
      <c r="M595" s="5"/>
      <c r="N595" s="5"/>
      <c r="O595" s="5"/>
      <c r="P595" s="5"/>
      <c r="Q595" s="5"/>
    </row>
    <row r="596" spans="1:17" ht="14.25" customHeight="1">
      <c r="A596" s="5"/>
      <c r="B596" s="5"/>
      <c r="C596" s="5"/>
      <c r="D596" s="5"/>
      <c r="E596" s="5"/>
      <c r="F596" s="5"/>
      <c r="G596" s="5"/>
      <c r="H596" s="5"/>
      <c r="I596" s="5"/>
      <c r="J596" s="5"/>
      <c r="K596" s="5"/>
      <c r="L596" s="5"/>
      <c r="M596" s="5"/>
      <c r="N596" s="5"/>
      <c r="O596" s="5"/>
      <c r="P596" s="5"/>
      <c r="Q596" s="5"/>
    </row>
    <row r="597" spans="1:17" ht="14.25" customHeight="1">
      <c r="A597" s="5"/>
      <c r="B597" s="5"/>
      <c r="C597" s="5"/>
      <c r="D597" s="5"/>
      <c r="E597" s="5"/>
      <c r="F597" s="5"/>
      <c r="G597" s="5"/>
      <c r="H597" s="5"/>
      <c r="I597" s="5"/>
      <c r="J597" s="5"/>
      <c r="K597" s="5"/>
      <c r="L597" s="5"/>
      <c r="M597" s="5"/>
      <c r="N597" s="5"/>
      <c r="O597" s="5"/>
      <c r="P597" s="5"/>
      <c r="Q597" s="5"/>
    </row>
    <row r="598" spans="1:17" ht="14.25" customHeight="1">
      <c r="A598" s="5"/>
      <c r="B598" s="5"/>
      <c r="C598" s="5"/>
      <c r="D598" s="5"/>
      <c r="E598" s="5"/>
      <c r="F598" s="5"/>
      <c r="G598" s="5"/>
      <c r="H598" s="5"/>
      <c r="I598" s="5"/>
      <c r="J598" s="5"/>
      <c r="K598" s="5"/>
      <c r="L598" s="5"/>
      <c r="M598" s="5"/>
      <c r="N598" s="5"/>
      <c r="O598" s="5"/>
      <c r="P598" s="5"/>
      <c r="Q598" s="5"/>
    </row>
    <row r="599" spans="1:17" ht="14.25" customHeight="1">
      <c r="A599" s="5"/>
      <c r="B599" s="5"/>
      <c r="C599" s="5"/>
      <c r="D599" s="5"/>
      <c r="E599" s="5"/>
      <c r="F599" s="5"/>
      <c r="G599" s="5"/>
      <c r="H599" s="5"/>
      <c r="I599" s="5"/>
      <c r="J599" s="5"/>
      <c r="K599" s="5"/>
      <c r="L599" s="5"/>
      <c r="M599" s="5"/>
      <c r="N599" s="5"/>
      <c r="O599" s="5"/>
      <c r="P599" s="5"/>
      <c r="Q599" s="5"/>
    </row>
    <row r="600" spans="1:17" ht="14.25" customHeight="1">
      <c r="A600" s="5"/>
      <c r="B600" s="5"/>
      <c r="C600" s="5"/>
      <c r="D600" s="5"/>
      <c r="E600" s="5"/>
      <c r="F600" s="5"/>
      <c r="G600" s="5"/>
      <c r="H600" s="5"/>
      <c r="I600" s="5"/>
      <c r="J600" s="5"/>
      <c r="K600" s="5"/>
      <c r="L600" s="5"/>
      <c r="M600" s="5"/>
      <c r="N600" s="5"/>
      <c r="O600" s="5"/>
      <c r="P600" s="5"/>
      <c r="Q600" s="5"/>
    </row>
    <row r="601" spans="1:17" ht="14.25" customHeight="1">
      <c r="A601" s="5"/>
      <c r="B601" s="5"/>
      <c r="C601" s="5"/>
      <c r="D601" s="5"/>
      <c r="E601" s="5"/>
      <c r="F601" s="5"/>
      <c r="G601" s="5"/>
      <c r="H601" s="5"/>
      <c r="I601" s="5"/>
      <c r="J601" s="5"/>
      <c r="K601" s="5"/>
      <c r="L601" s="5"/>
      <c r="M601" s="5"/>
      <c r="N601" s="5"/>
      <c r="O601" s="5"/>
      <c r="P601" s="5"/>
      <c r="Q601" s="5"/>
    </row>
    <row r="602" spans="1:17" ht="14.25" customHeight="1">
      <c r="A602" s="5"/>
      <c r="B602" s="5"/>
      <c r="C602" s="5"/>
      <c r="D602" s="5"/>
      <c r="E602" s="5"/>
      <c r="F602" s="5"/>
      <c r="G602" s="5"/>
      <c r="H602" s="5"/>
      <c r="I602" s="5"/>
      <c r="J602" s="5"/>
      <c r="K602" s="5"/>
      <c r="L602" s="5"/>
      <c r="M602" s="5"/>
      <c r="N602" s="5"/>
      <c r="O602" s="5"/>
      <c r="P602" s="5"/>
      <c r="Q602" s="5"/>
    </row>
    <row r="603" spans="1:17" ht="14.25" customHeight="1">
      <c r="A603" s="5"/>
      <c r="B603" s="5"/>
      <c r="C603" s="5"/>
      <c r="D603" s="5"/>
      <c r="E603" s="5"/>
      <c r="F603" s="5"/>
      <c r="G603" s="5"/>
      <c r="H603" s="5"/>
      <c r="I603" s="5"/>
      <c r="J603" s="5"/>
      <c r="K603" s="5"/>
      <c r="L603" s="5"/>
      <c r="M603" s="5"/>
      <c r="N603" s="5"/>
      <c r="O603" s="5"/>
      <c r="P603" s="5"/>
      <c r="Q603" s="5"/>
    </row>
    <row r="604" spans="1:17" ht="14.25" customHeight="1">
      <c r="A604" s="5"/>
      <c r="B604" s="5"/>
      <c r="C604" s="5"/>
      <c r="D604" s="5"/>
      <c r="E604" s="5"/>
      <c r="F604" s="5"/>
      <c r="G604" s="5"/>
      <c r="H604" s="5"/>
      <c r="I604" s="5"/>
      <c r="J604" s="5"/>
      <c r="K604" s="5"/>
      <c r="L604" s="5"/>
      <c r="M604" s="5"/>
      <c r="N604" s="5"/>
      <c r="O604" s="5"/>
      <c r="P604" s="5"/>
      <c r="Q604" s="5"/>
    </row>
    <row r="605" spans="1:17" ht="14.25" customHeight="1">
      <c r="A605" s="5"/>
      <c r="B605" s="5"/>
      <c r="C605" s="5"/>
      <c r="D605" s="5"/>
      <c r="E605" s="5"/>
      <c r="F605" s="5"/>
      <c r="G605" s="5"/>
      <c r="H605" s="5"/>
      <c r="I605" s="5"/>
      <c r="J605" s="5"/>
      <c r="K605" s="5"/>
      <c r="L605" s="5"/>
      <c r="M605" s="5"/>
      <c r="N605" s="5"/>
      <c r="O605" s="5"/>
      <c r="P605" s="5"/>
      <c r="Q605" s="5"/>
    </row>
    <row r="606" spans="1:17" ht="14.25" customHeight="1">
      <c r="A606" s="5"/>
      <c r="B606" s="5"/>
      <c r="C606" s="5"/>
      <c r="D606" s="5"/>
      <c r="E606" s="5"/>
      <c r="F606" s="5"/>
      <c r="G606" s="5"/>
      <c r="H606" s="5"/>
      <c r="I606" s="5"/>
      <c r="J606" s="5"/>
      <c r="K606" s="5"/>
      <c r="L606" s="5"/>
      <c r="M606" s="5"/>
      <c r="N606" s="5"/>
      <c r="O606" s="5"/>
      <c r="P606" s="5"/>
      <c r="Q606" s="5"/>
    </row>
    <row r="607" spans="1:17" ht="14.25" customHeight="1">
      <c r="A607" s="5"/>
      <c r="B607" s="5"/>
      <c r="C607" s="5"/>
      <c r="D607" s="5"/>
      <c r="E607" s="5"/>
      <c r="F607" s="5"/>
      <c r="G607" s="5"/>
      <c r="H607" s="5"/>
      <c r="I607" s="5"/>
      <c r="J607" s="5"/>
      <c r="K607" s="5"/>
      <c r="L607" s="5"/>
      <c r="M607" s="5"/>
      <c r="N607" s="5"/>
      <c r="O607" s="5"/>
      <c r="P607" s="5"/>
      <c r="Q607" s="5"/>
    </row>
    <row r="608" spans="1:17" ht="14.25" customHeight="1">
      <c r="A608" s="5"/>
      <c r="B608" s="5"/>
      <c r="C608" s="5"/>
      <c r="D608" s="5"/>
      <c r="E608" s="5"/>
      <c r="F608" s="5"/>
      <c r="G608" s="5"/>
      <c r="H608" s="5"/>
      <c r="I608" s="5"/>
      <c r="J608" s="5"/>
      <c r="K608" s="5"/>
      <c r="L608" s="5"/>
      <c r="M608" s="5"/>
      <c r="N608" s="5"/>
      <c r="O608" s="5"/>
      <c r="P608" s="5"/>
      <c r="Q608" s="5"/>
    </row>
    <row r="609" spans="1:17" ht="14.25" customHeight="1">
      <c r="A609" s="5"/>
      <c r="B609" s="5"/>
      <c r="C609" s="5"/>
      <c r="D609" s="5"/>
      <c r="E609" s="5"/>
      <c r="F609" s="5"/>
      <c r="G609" s="5"/>
      <c r="H609" s="5"/>
      <c r="I609" s="5"/>
      <c r="J609" s="5"/>
      <c r="K609" s="5"/>
      <c r="L609" s="5"/>
      <c r="M609" s="5"/>
      <c r="N609" s="5"/>
      <c r="O609" s="5"/>
      <c r="P609" s="5"/>
      <c r="Q609" s="5"/>
    </row>
    <row r="610" spans="1:17" ht="14.25" customHeight="1">
      <c r="A610" s="5"/>
      <c r="B610" s="5"/>
      <c r="C610" s="5"/>
      <c r="D610" s="5"/>
      <c r="E610" s="5"/>
      <c r="F610" s="5"/>
      <c r="G610" s="5"/>
      <c r="H610" s="5"/>
      <c r="I610" s="5"/>
      <c r="J610" s="5"/>
      <c r="K610" s="5"/>
      <c r="L610" s="5"/>
      <c r="M610" s="5"/>
      <c r="N610" s="5"/>
      <c r="O610" s="5"/>
      <c r="P610" s="5"/>
      <c r="Q610" s="5"/>
    </row>
    <row r="611" spans="1:17" ht="14.25" customHeight="1">
      <c r="A611" s="5"/>
      <c r="B611" s="5"/>
      <c r="C611" s="5"/>
      <c r="D611" s="5"/>
      <c r="E611" s="5"/>
      <c r="F611" s="5"/>
      <c r="G611" s="5"/>
      <c r="H611" s="5"/>
      <c r="I611" s="5"/>
      <c r="J611" s="5"/>
      <c r="K611" s="5"/>
      <c r="L611" s="5"/>
      <c r="M611" s="5"/>
      <c r="N611" s="5"/>
      <c r="O611" s="5"/>
      <c r="P611" s="5"/>
      <c r="Q611" s="5"/>
    </row>
    <row r="612" spans="1:17" ht="14.25" customHeight="1">
      <c r="A612" s="5"/>
      <c r="B612" s="5"/>
      <c r="C612" s="5"/>
      <c r="D612" s="5"/>
      <c r="E612" s="5"/>
      <c r="F612" s="5"/>
      <c r="G612" s="5"/>
      <c r="H612" s="5"/>
      <c r="I612" s="5"/>
      <c r="J612" s="5"/>
      <c r="K612" s="5"/>
      <c r="L612" s="5"/>
      <c r="M612" s="5"/>
      <c r="N612" s="5"/>
      <c r="O612" s="5"/>
      <c r="P612" s="5"/>
      <c r="Q612" s="5"/>
    </row>
    <row r="613" spans="1:17" ht="14.25" customHeight="1">
      <c r="A613" s="5"/>
      <c r="B613" s="5"/>
      <c r="C613" s="5"/>
      <c r="D613" s="5"/>
      <c r="E613" s="5"/>
      <c r="F613" s="5"/>
      <c r="G613" s="5"/>
      <c r="H613" s="5"/>
      <c r="I613" s="5"/>
      <c r="J613" s="5"/>
      <c r="K613" s="5"/>
      <c r="L613" s="5"/>
      <c r="M613" s="5"/>
      <c r="N613" s="5"/>
      <c r="O613" s="5"/>
      <c r="P613" s="5"/>
      <c r="Q613" s="5"/>
    </row>
    <row r="614" spans="1:17" ht="14.25" customHeight="1">
      <c r="A614" s="5"/>
      <c r="B614" s="5"/>
      <c r="C614" s="5"/>
      <c r="D614" s="5"/>
      <c r="E614" s="5"/>
      <c r="F614" s="5"/>
      <c r="G614" s="5"/>
      <c r="H614" s="5"/>
      <c r="I614" s="5"/>
      <c r="J614" s="5"/>
      <c r="K614" s="5"/>
      <c r="L614" s="5"/>
      <c r="M614" s="5"/>
      <c r="N614" s="5"/>
      <c r="O614" s="5"/>
      <c r="P614" s="5"/>
      <c r="Q614" s="5"/>
    </row>
    <row r="615" spans="1:17" ht="14.25" customHeight="1">
      <c r="A615" s="5"/>
      <c r="B615" s="5"/>
      <c r="C615" s="5"/>
      <c r="D615" s="5"/>
      <c r="E615" s="5"/>
      <c r="F615" s="5"/>
      <c r="G615" s="5"/>
      <c r="H615" s="5"/>
      <c r="I615" s="5"/>
      <c r="J615" s="5"/>
      <c r="K615" s="5"/>
      <c r="L615" s="5"/>
      <c r="M615" s="5"/>
      <c r="N615" s="5"/>
      <c r="O615" s="5"/>
      <c r="P615" s="5"/>
      <c r="Q615" s="5"/>
    </row>
    <row r="616" spans="1:17" ht="14.25" customHeight="1">
      <c r="A616" s="5"/>
      <c r="B616" s="5"/>
      <c r="C616" s="5"/>
      <c r="D616" s="5"/>
      <c r="E616" s="5"/>
      <c r="F616" s="5"/>
      <c r="G616" s="5"/>
      <c r="H616" s="5"/>
      <c r="I616" s="5"/>
      <c r="J616" s="5"/>
      <c r="K616" s="5"/>
      <c r="L616" s="5"/>
      <c r="M616" s="5"/>
      <c r="N616" s="5"/>
      <c r="O616" s="5"/>
      <c r="P616" s="5"/>
      <c r="Q616" s="5"/>
    </row>
    <row r="617" spans="1:17" ht="14.25" customHeight="1">
      <c r="A617" s="5"/>
      <c r="B617" s="5"/>
      <c r="C617" s="5"/>
      <c r="D617" s="5"/>
      <c r="E617" s="5"/>
      <c r="F617" s="5"/>
      <c r="G617" s="5"/>
      <c r="H617" s="5"/>
      <c r="I617" s="5"/>
      <c r="J617" s="5"/>
      <c r="K617" s="5"/>
      <c r="L617" s="5"/>
      <c r="M617" s="5"/>
      <c r="N617" s="5"/>
      <c r="O617" s="5"/>
      <c r="P617" s="5"/>
      <c r="Q617" s="5"/>
    </row>
    <row r="618" spans="1:17" ht="14.25" customHeight="1">
      <c r="A618" s="5"/>
      <c r="B618" s="5"/>
      <c r="C618" s="5"/>
      <c r="D618" s="5"/>
      <c r="E618" s="5"/>
      <c r="F618" s="5"/>
      <c r="G618" s="5"/>
      <c r="H618" s="5"/>
      <c r="I618" s="5"/>
      <c r="J618" s="5"/>
      <c r="K618" s="5"/>
      <c r="L618" s="5"/>
      <c r="M618" s="5"/>
      <c r="N618" s="5"/>
      <c r="O618" s="5"/>
      <c r="P618" s="5"/>
      <c r="Q618" s="5"/>
    </row>
    <row r="619" spans="1:17" ht="14.25" customHeight="1">
      <c r="A619" s="5"/>
      <c r="B619" s="5"/>
      <c r="C619" s="5"/>
      <c r="D619" s="5"/>
      <c r="E619" s="5"/>
      <c r="F619" s="5"/>
      <c r="G619" s="5"/>
      <c r="H619" s="5"/>
      <c r="I619" s="5"/>
      <c r="J619" s="5"/>
      <c r="K619" s="5"/>
      <c r="L619" s="5"/>
      <c r="M619" s="5"/>
      <c r="N619" s="5"/>
      <c r="O619" s="5"/>
      <c r="P619" s="5"/>
      <c r="Q619" s="5"/>
    </row>
    <row r="620" spans="1:17" ht="14.25" customHeight="1">
      <c r="A620" s="5"/>
      <c r="B620" s="5"/>
      <c r="C620" s="5"/>
      <c r="D620" s="5"/>
      <c r="E620" s="5"/>
      <c r="F620" s="5"/>
      <c r="G620" s="5"/>
      <c r="H620" s="5"/>
      <c r="I620" s="5"/>
      <c r="J620" s="5"/>
      <c r="K620" s="5"/>
      <c r="L620" s="5"/>
      <c r="M620" s="5"/>
      <c r="N620" s="5"/>
      <c r="O620" s="5"/>
      <c r="P620" s="5"/>
      <c r="Q620" s="5"/>
    </row>
    <row r="621" spans="1:17" ht="14.25" customHeight="1">
      <c r="A621" s="5"/>
      <c r="B621" s="5"/>
      <c r="C621" s="5"/>
      <c r="D621" s="5"/>
      <c r="E621" s="5"/>
      <c r="F621" s="5"/>
      <c r="G621" s="5"/>
      <c r="H621" s="5"/>
      <c r="I621" s="5"/>
      <c r="J621" s="5"/>
      <c r="K621" s="5"/>
      <c r="L621" s="5"/>
      <c r="M621" s="5"/>
      <c r="N621" s="5"/>
      <c r="O621" s="5"/>
      <c r="P621" s="5"/>
      <c r="Q621" s="5"/>
    </row>
    <row r="622" spans="1:17" ht="14.25" customHeight="1">
      <c r="A622" s="5"/>
      <c r="B622" s="5"/>
      <c r="C622" s="5"/>
      <c r="D622" s="5"/>
      <c r="E622" s="5"/>
      <c r="F622" s="5"/>
      <c r="G622" s="5"/>
      <c r="H622" s="5"/>
      <c r="I622" s="5"/>
      <c r="J622" s="5"/>
      <c r="K622" s="5"/>
      <c r="L622" s="5"/>
      <c r="M622" s="5"/>
      <c r="N622" s="5"/>
      <c r="O622" s="5"/>
      <c r="P622" s="5"/>
      <c r="Q622" s="5"/>
    </row>
    <row r="623" spans="1:17" ht="14.25" customHeight="1">
      <c r="A623" s="5"/>
      <c r="B623" s="5"/>
      <c r="C623" s="5"/>
      <c r="D623" s="5"/>
      <c r="E623" s="5"/>
      <c r="F623" s="5"/>
      <c r="G623" s="5"/>
      <c r="H623" s="5"/>
      <c r="I623" s="5"/>
      <c r="J623" s="5"/>
      <c r="K623" s="5"/>
      <c r="L623" s="5"/>
      <c r="M623" s="5"/>
      <c r="N623" s="5"/>
      <c r="O623" s="5"/>
      <c r="P623" s="5"/>
      <c r="Q623" s="5"/>
    </row>
    <row r="624" spans="1:17" ht="14.25" customHeight="1">
      <c r="A624" s="5"/>
      <c r="B624" s="5"/>
      <c r="C624" s="5"/>
      <c r="D624" s="5"/>
      <c r="E624" s="5"/>
      <c r="F624" s="5"/>
      <c r="G624" s="5"/>
      <c r="H624" s="5"/>
      <c r="I624" s="5"/>
      <c r="J624" s="5"/>
      <c r="K624" s="5"/>
      <c r="L624" s="5"/>
      <c r="M624" s="5"/>
      <c r="N624" s="5"/>
      <c r="O624" s="5"/>
      <c r="P624" s="5"/>
      <c r="Q624" s="5"/>
    </row>
    <row r="625" spans="1:17" ht="14.25" customHeight="1">
      <c r="A625" s="5"/>
      <c r="B625" s="5"/>
      <c r="C625" s="5"/>
      <c r="D625" s="5"/>
      <c r="E625" s="5"/>
      <c r="F625" s="5"/>
      <c r="G625" s="5"/>
      <c r="H625" s="5"/>
      <c r="I625" s="5"/>
      <c r="J625" s="5"/>
      <c r="K625" s="5"/>
      <c r="L625" s="5"/>
      <c r="M625" s="5"/>
      <c r="N625" s="5"/>
      <c r="O625" s="5"/>
      <c r="P625" s="5"/>
      <c r="Q625" s="5"/>
    </row>
    <row r="626" spans="1:17" ht="14.25" customHeight="1">
      <c r="A626" s="5"/>
      <c r="B626" s="5"/>
      <c r="C626" s="5"/>
      <c r="D626" s="5"/>
      <c r="E626" s="5"/>
      <c r="F626" s="5"/>
      <c r="G626" s="5"/>
      <c r="H626" s="5"/>
      <c r="I626" s="5"/>
      <c r="J626" s="5"/>
      <c r="K626" s="5"/>
      <c r="L626" s="5"/>
      <c r="M626" s="5"/>
      <c r="N626" s="5"/>
      <c r="O626" s="5"/>
      <c r="P626" s="5"/>
      <c r="Q626" s="5"/>
    </row>
    <row r="627" spans="1:17" ht="14.25" customHeight="1">
      <c r="A627" s="5"/>
      <c r="B627" s="5"/>
      <c r="C627" s="5"/>
      <c r="D627" s="5"/>
      <c r="E627" s="5"/>
      <c r="F627" s="5"/>
      <c r="G627" s="5"/>
      <c r="H627" s="5"/>
      <c r="I627" s="5"/>
      <c r="J627" s="5"/>
      <c r="K627" s="5"/>
      <c r="L627" s="5"/>
      <c r="M627" s="5"/>
      <c r="N627" s="5"/>
      <c r="O627" s="5"/>
      <c r="P627" s="5"/>
      <c r="Q627" s="5"/>
    </row>
    <row r="628" spans="1:17" ht="14.25" customHeight="1">
      <c r="A628" s="5"/>
      <c r="B628" s="5"/>
      <c r="C628" s="5"/>
      <c r="D628" s="5"/>
      <c r="E628" s="5"/>
      <c r="F628" s="5"/>
      <c r="G628" s="5"/>
      <c r="H628" s="5"/>
      <c r="I628" s="5"/>
      <c r="J628" s="5"/>
      <c r="K628" s="5"/>
      <c r="L628" s="5"/>
      <c r="M628" s="5"/>
      <c r="N628" s="5"/>
      <c r="O628" s="5"/>
      <c r="P628" s="5"/>
      <c r="Q628" s="5"/>
    </row>
    <row r="629" spans="1:17" ht="14.25" customHeight="1">
      <c r="A629" s="5"/>
      <c r="B629" s="5"/>
      <c r="C629" s="5"/>
      <c r="D629" s="5"/>
      <c r="E629" s="5"/>
      <c r="F629" s="5"/>
      <c r="G629" s="5"/>
      <c r="H629" s="5"/>
      <c r="I629" s="5"/>
      <c r="J629" s="5"/>
      <c r="K629" s="5"/>
      <c r="L629" s="5"/>
      <c r="M629" s="5"/>
      <c r="N629" s="5"/>
      <c r="O629" s="5"/>
      <c r="P629" s="5"/>
      <c r="Q629" s="5"/>
    </row>
    <row r="630" spans="1:17" ht="14.25" customHeight="1">
      <c r="A630" s="5"/>
      <c r="B630" s="5"/>
      <c r="C630" s="5"/>
      <c r="D630" s="5"/>
      <c r="E630" s="5"/>
      <c r="F630" s="5"/>
      <c r="G630" s="5"/>
      <c r="H630" s="5"/>
      <c r="I630" s="5"/>
      <c r="J630" s="5"/>
      <c r="K630" s="5"/>
      <c r="L630" s="5"/>
      <c r="M630" s="5"/>
      <c r="N630" s="5"/>
      <c r="O630" s="5"/>
      <c r="P630" s="5"/>
      <c r="Q630" s="5"/>
    </row>
    <row r="631" spans="1:17" ht="14.25" customHeight="1">
      <c r="A631" s="5"/>
      <c r="B631" s="5"/>
      <c r="C631" s="5"/>
      <c r="D631" s="5"/>
      <c r="E631" s="5"/>
      <c r="F631" s="5"/>
      <c r="G631" s="5"/>
      <c r="H631" s="5"/>
      <c r="I631" s="5"/>
      <c r="J631" s="5"/>
      <c r="K631" s="5"/>
      <c r="L631" s="5"/>
      <c r="M631" s="5"/>
      <c r="N631" s="5"/>
      <c r="O631" s="5"/>
      <c r="P631" s="5"/>
      <c r="Q631" s="5"/>
    </row>
    <row r="632" spans="1:17" ht="14.25" customHeight="1">
      <c r="A632" s="5"/>
      <c r="B632" s="5"/>
      <c r="C632" s="5"/>
      <c r="D632" s="5"/>
      <c r="E632" s="5"/>
      <c r="F632" s="5"/>
      <c r="G632" s="5"/>
      <c r="H632" s="5"/>
      <c r="I632" s="5"/>
      <c r="J632" s="5"/>
      <c r="K632" s="5"/>
      <c r="L632" s="5"/>
      <c r="M632" s="5"/>
      <c r="N632" s="5"/>
      <c r="O632" s="5"/>
      <c r="P632" s="5"/>
      <c r="Q632" s="5"/>
    </row>
    <row r="633" spans="1:17" ht="14.25" customHeight="1">
      <c r="A633" s="5"/>
      <c r="B633" s="5"/>
      <c r="C633" s="5"/>
      <c r="D633" s="5"/>
      <c r="E633" s="5"/>
      <c r="F633" s="5"/>
      <c r="G633" s="5"/>
      <c r="H633" s="5"/>
      <c r="I633" s="5"/>
      <c r="J633" s="5"/>
      <c r="K633" s="5"/>
      <c r="L633" s="5"/>
      <c r="M633" s="5"/>
      <c r="N633" s="5"/>
      <c r="O633" s="5"/>
      <c r="P633" s="5"/>
      <c r="Q633" s="5"/>
    </row>
    <row r="634" spans="1:17" ht="14.25" customHeight="1">
      <c r="A634" s="5"/>
      <c r="B634" s="5"/>
      <c r="C634" s="5"/>
      <c r="D634" s="5"/>
      <c r="E634" s="5"/>
      <c r="F634" s="5"/>
      <c r="G634" s="5"/>
      <c r="H634" s="5"/>
      <c r="I634" s="5"/>
      <c r="J634" s="5"/>
      <c r="K634" s="5"/>
      <c r="L634" s="5"/>
      <c r="M634" s="5"/>
      <c r="N634" s="5"/>
      <c r="O634" s="5"/>
      <c r="P634" s="5"/>
      <c r="Q634" s="5"/>
    </row>
    <row r="635" spans="1:17" ht="14.25" customHeight="1">
      <c r="A635" s="5"/>
      <c r="B635" s="5"/>
      <c r="C635" s="5"/>
      <c r="D635" s="5"/>
      <c r="E635" s="5"/>
      <c r="F635" s="5"/>
      <c r="G635" s="5"/>
      <c r="H635" s="5"/>
      <c r="I635" s="5"/>
      <c r="J635" s="5"/>
      <c r="K635" s="5"/>
      <c r="L635" s="5"/>
      <c r="M635" s="5"/>
      <c r="N635" s="5"/>
      <c r="O635" s="5"/>
      <c r="P635" s="5"/>
      <c r="Q635" s="5"/>
    </row>
    <row r="636" spans="1:17" ht="14.25" customHeight="1">
      <c r="A636" s="5"/>
      <c r="B636" s="5"/>
      <c r="C636" s="5"/>
      <c r="D636" s="5"/>
      <c r="E636" s="5"/>
      <c r="F636" s="5"/>
      <c r="G636" s="5"/>
      <c r="H636" s="5"/>
      <c r="I636" s="5"/>
      <c r="J636" s="5"/>
      <c r="K636" s="5"/>
      <c r="L636" s="5"/>
      <c r="M636" s="5"/>
      <c r="N636" s="5"/>
      <c r="O636" s="5"/>
      <c r="P636" s="5"/>
      <c r="Q636" s="5"/>
    </row>
    <row r="637" spans="1:17" ht="14.25" customHeight="1">
      <c r="A637" s="5"/>
      <c r="B637" s="5"/>
      <c r="C637" s="5"/>
      <c r="D637" s="5"/>
      <c r="E637" s="5"/>
      <c r="F637" s="5"/>
      <c r="G637" s="5"/>
      <c r="H637" s="5"/>
      <c r="I637" s="5"/>
      <c r="J637" s="5"/>
      <c r="K637" s="5"/>
      <c r="L637" s="5"/>
      <c r="M637" s="5"/>
      <c r="N637" s="5"/>
      <c r="O637" s="5"/>
      <c r="P637" s="5"/>
      <c r="Q637" s="5"/>
    </row>
    <row r="638" spans="1:17" ht="14.25" customHeight="1">
      <c r="A638" s="5"/>
      <c r="B638" s="5"/>
      <c r="C638" s="5"/>
      <c r="D638" s="5"/>
      <c r="E638" s="5"/>
      <c r="F638" s="5"/>
      <c r="G638" s="5"/>
      <c r="H638" s="5"/>
      <c r="I638" s="5"/>
      <c r="J638" s="5"/>
      <c r="K638" s="5"/>
      <c r="L638" s="5"/>
      <c r="M638" s="5"/>
      <c r="N638" s="5"/>
      <c r="O638" s="5"/>
      <c r="P638" s="5"/>
      <c r="Q638" s="5"/>
    </row>
    <row r="639" spans="1:17" ht="14.25" customHeight="1">
      <c r="A639" s="5"/>
      <c r="B639" s="5"/>
      <c r="C639" s="5"/>
      <c r="D639" s="5"/>
      <c r="E639" s="5"/>
      <c r="F639" s="5"/>
      <c r="G639" s="5"/>
      <c r="H639" s="5"/>
      <c r="I639" s="5"/>
      <c r="J639" s="5"/>
      <c r="K639" s="5"/>
      <c r="L639" s="5"/>
      <c r="M639" s="5"/>
      <c r="N639" s="5"/>
      <c r="O639" s="5"/>
      <c r="P639" s="5"/>
      <c r="Q639" s="5"/>
    </row>
    <row r="640" spans="1:17" ht="14.25" customHeight="1">
      <c r="A640" s="5"/>
      <c r="B640" s="5"/>
      <c r="C640" s="5"/>
      <c r="D640" s="5"/>
      <c r="E640" s="5"/>
      <c r="F640" s="5"/>
      <c r="G640" s="5"/>
      <c r="H640" s="5"/>
      <c r="I640" s="5"/>
      <c r="J640" s="5"/>
      <c r="K640" s="5"/>
      <c r="L640" s="5"/>
      <c r="M640" s="5"/>
      <c r="N640" s="5"/>
      <c r="O640" s="5"/>
      <c r="P640" s="5"/>
      <c r="Q640" s="5"/>
    </row>
    <row r="641" spans="1:17" ht="14.25" customHeight="1">
      <c r="A641" s="5"/>
      <c r="B641" s="5"/>
      <c r="C641" s="5"/>
      <c r="D641" s="5"/>
      <c r="E641" s="5"/>
      <c r="F641" s="5"/>
      <c r="G641" s="5"/>
      <c r="H641" s="5"/>
      <c r="I641" s="5"/>
      <c r="J641" s="5"/>
      <c r="K641" s="5"/>
      <c r="L641" s="5"/>
      <c r="M641" s="5"/>
      <c r="N641" s="5"/>
      <c r="O641" s="5"/>
      <c r="P641" s="5"/>
      <c r="Q641" s="5"/>
    </row>
    <row r="642" spans="1:17" ht="14.25" customHeight="1">
      <c r="A642" s="5"/>
      <c r="B642" s="5"/>
      <c r="C642" s="5"/>
      <c r="D642" s="5"/>
      <c r="E642" s="5"/>
      <c r="F642" s="5"/>
      <c r="G642" s="5"/>
      <c r="H642" s="5"/>
      <c r="I642" s="5"/>
      <c r="J642" s="5"/>
      <c r="K642" s="5"/>
      <c r="L642" s="5"/>
      <c r="M642" s="5"/>
      <c r="N642" s="5"/>
      <c r="O642" s="5"/>
      <c r="P642" s="5"/>
      <c r="Q642" s="5"/>
    </row>
    <row r="643" spans="1:17" ht="14.25" customHeight="1">
      <c r="A643" s="5"/>
      <c r="B643" s="5"/>
      <c r="C643" s="5"/>
      <c r="D643" s="5"/>
      <c r="E643" s="5"/>
      <c r="F643" s="5"/>
      <c r="G643" s="5"/>
      <c r="H643" s="5"/>
      <c r="I643" s="5"/>
      <c r="J643" s="5"/>
      <c r="K643" s="5"/>
      <c r="L643" s="5"/>
      <c r="M643" s="5"/>
      <c r="N643" s="5"/>
      <c r="O643" s="5"/>
      <c r="P643" s="5"/>
      <c r="Q643" s="5"/>
    </row>
    <row r="644" spans="1:17" ht="14.25" customHeight="1">
      <c r="A644" s="5"/>
      <c r="B644" s="5"/>
      <c r="C644" s="5"/>
      <c r="D644" s="5"/>
      <c r="E644" s="5"/>
      <c r="F644" s="5"/>
      <c r="G644" s="5"/>
      <c r="H644" s="5"/>
      <c r="I644" s="5"/>
      <c r="J644" s="5"/>
      <c r="K644" s="5"/>
      <c r="L644" s="5"/>
      <c r="M644" s="5"/>
      <c r="N644" s="5"/>
      <c r="O644" s="5"/>
      <c r="P644" s="5"/>
      <c r="Q644" s="5"/>
    </row>
    <row r="645" spans="1:17" ht="14.25" customHeight="1">
      <c r="A645" s="5"/>
      <c r="B645" s="5"/>
      <c r="C645" s="5"/>
      <c r="D645" s="5"/>
      <c r="E645" s="5"/>
      <c r="F645" s="5"/>
      <c r="G645" s="5"/>
      <c r="H645" s="5"/>
      <c r="I645" s="5"/>
      <c r="J645" s="5"/>
      <c r="K645" s="5"/>
      <c r="L645" s="5"/>
      <c r="M645" s="5"/>
      <c r="N645" s="5"/>
      <c r="O645" s="5"/>
      <c r="P645" s="5"/>
      <c r="Q645" s="5"/>
    </row>
    <row r="646" spans="1:17" ht="14.25" customHeight="1">
      <c r="A646" s="5"/>
      <c r="B646" s="5"/>
      <c r="C646" s="5"/>
      <c r="D646" s="5"/>
      <c r="E646" s="5"/>
      <c r="F646" s="5"/>
      <c r="G646" s="5"/>
      <c r="H646" s="5"/>
      <c r="I646" s="5"/>
      <c r="J646" s="5"/>
      <c r="K646" s="5"/>
      <c r="L646" s="5"/>
      <c r="M646" s="5"/>
      <c r="N646" s="5"/>
      <c r="O646" s="5"/>
      <c r="P646" s="5"/>
      <c r="Q646" s="5"/>
    </row>
    <row r="647" spans="1:17" ht="14.25" customHeight="1">
      <c r="A647" s="5"/>
      <c r="B647" s="5"/>
      <c r="C647" s="5"/>
      <c r="D647" s="5"/>
      <c r="E647" s="5"/>
      <c r="F647" s="5"/>
      <c r="G647" s="5"/>
      <c r="H647" s="5"/>
      <c r="I647" s="5"/>
      <c r="J647" s="5"/>
      <c r="K647" s="5"/>
      <c r="L647" s="5"/>
      <c r="M647" s="5"/>
      <c r="N647" s="5"/>
      <c r="O647" s="5"/>
      <c r="P647" s="5"/>
      <c r="Q647" s="5"/>
    </row>
    <row r="648" spans="1:17" ht="14.25" customHeight="1">
      <c r="A648" s="5"/>
      <c r="B648" s="5"/>
      <c r="C648" s="5"/>
      <c r="D648" s="5"/>
      <c r="E648" s="5"/>
      <c r="F648" s="5"/>
      <c r="G648" s="5"/>
      <c r="H648" s="5"/>
      <c r="I648" s="5"/>
      <c r="J648" s="5"/>
      <c r="K648" s="5"/>
      <c r="L648" s="5"/>
      <c r="M648" s="5"/>
      <c r="N648" s="5"/>
      <c r="O648" s="5"/>
      <c r="P648" s="5"/>
      <c r="Q648" s="5"/>
    </row>
    <row r="649" spans="1:17" ht="14.25" customHeight="1">
      <c r="A649" s="5"/>
      <c r="B649" s="5"/>
      <c r="C649" s="5"/>
      <c r="D649" s="5"/>
      <c r="E649" s="5"/>
      <c r="F649" s="5"/>
      <c r="G649" s="5"/>
      <c r="H649" s="5"/>
      <c r="I649" s="5"/>
      <c r="J649" s="5"/>
      <c r="K649" s="5"/>
      <c r="L649" s="5"/>
      <c r="M649" s="5"/>
      <c r="N649" s="5"/>
      <c r="O649" s="5"/>
      <c r="P649" s="5"/>
      <c r="Q649" s="5"/>
    </row>
    <row r="650" spans="1:17" ht="14.25" customHeight="1">
      <c r="A650" s="5"/>
      <c r="B650" s="5"/>
      <c r="C650" s="5"/>
      <c r="D650" s="5"/>
      <c r="E650" s="5"/>
      <c r="F650" s="5"/>
      <c r="G650" s="5"/>
      <c r="H650" s="5"/>
      <c r="I650" s="5"/>
      <c r="J650" s="5"/>
      <c r="K650" s="5"/>
      <c r="L650" s="5"/>
      <c r="M650" s="5"/>
      <c r="N650" s="5"/>
      <c r="O650" s="5"/>
      <c r="P650" s="5"/>
      <c r="Q650" s="5"/>
    </row>
    <row r="651" spans="1:17" ht="14.25" customHeight="1">
      <c r="A651" s="5"/>
      <c r="B651" s="5"/>
      <c r="C651" s="5"/>
      <c r="D651" s="5"/>
      <c r="E651" s="5"/>
      <c r="F651" s="5"/>
      <c r="G651" s="5"/>
      <c r="H651" s="5"/>
      <c r="I651" s="5"/>
      <c r="J651" s="5"/>
      <c r="K651" s="5"/>
      <c r="L651" s="5"/>
      <c r="M651" s="5"/>
      <c r="N651" s="5"/>
      <c r="O651" s="5"/>
      <c r="P651" s="5"/>
      <c r="Q651" s="5"/>
    </row>
    <row r="652" spans="1:17" ht="14.25" customHeight="1">
      <c r="A652" s="5"/>
      <c r="B652" s="5"/>
      <c r="C652" s="5"/>
      <c r="D652" s="5"/>
      <c r="E652" s="5"/>
      <c r="F652" s="5"/>
      <c r="G652" s="5"/>
      <c r="H652" s="5"/>
      <c r="I652" s="5"/>
      <c r="J652" s="5"/>
      <c r="K652" s="5"/>
      <c r="L652" s="5"/>
      <c r="M652" s="5"/>
      <c r="N652" s="5"/>
      <c r="O652" s="5"/>
      <c r="P652" s="5"/>
      <c r="Q652" s="5"/>
    </row>
    <row r="653" spans="1:17" ht="14.25" customHeight="1">
      <c r="A653" s="5"/>
      <c r="B653" s="5"/>
      <c r="C653" s="5"/>
      <c r="D653" s="5"/>
      <c r="E653" s="5"/>
      <c r="F653" s="5"/>
      <c r="G653" s="5"/>
      <c r="H653" s="5"/>
      <c r="I653" s="5"/>
      <c r="J653" s="5"/>
      <c r="K653" s="5"/>
      <c r="L653" s="5"/>
      <c r="M653" s="5"/>
      <c r="N653" s="5"/>
      <c r="O653" s="5"/>
      <c r="P653" s="5"/>
      <c r="Q653" s="5"/>
    </row>
    <row r="654" spans="1:17" ht="14.25" customHeight="1">
      <c r="A654" s="5"/>
      <c r="B654" s="5"/>
      <c r="C654" s="5"/>
      <c r="D654" s="5"/>
      <c r="E654" s="5"/>
      <c r="F654" s="5"/>
      <c r="G654" s="5"/>
      <c r="H654" s="5"/>
      <c r="I654" s="5"/>
      <c r="J654" s="5"/>
      <c r="K654" s="5"/>
      <c r="L654" s="5"/>
      <c r="M654" s="5"/>
      <c r="N654" s="5"/>
      <c r="O654" s="5"/>
      <c r="P654" s="5"/>
      <c r="Q654" s="5"/>
    </row>
    <row r="655" spans="1:17" ht="14.25" customHeight="1">
      <c r="A655" s="5"/>
      <c r="B655" s="5"/>
      <c r="C655" s="5"/>
      <c r="D655" s="5"/>
      <c r="E655" s="5"/>
      <c r="F655" s="5"/>
      <c r="G655" s="5"/>
      <c r="H655" s="5"/>
      <c r="I655" s="5"/>
      <c r="J655" s="5"/>
      <c r="K655" s="5"/>
      <c r="L655" s="5"/>
      <c r="M655" s="5"/>
      <c r="N655" s="5"/>
      <c r="O655" s="5"/>
      <c r="P655" s="5"/>
      <c r="Q655" s="5"/>
    </row>
    <row r="656" spans="1:17" ht="14.25" customHeight="1">
      <c r="A656" s="5"/>
      <c r="B656" s="5"/>
      <c r="C656" s="5"/>
      <c r="D656" s="5"/>
      <c r="E656" s="5"/>
      <c r="F656" s="5"/>
      <c r="G656" s="5"/>
      <c r="H656" s="5"/>
      <c r="I656" s="5"/>
      <c r="J656" s="5"/>
      <c r="K656" s="5"/>
      <c r="L656" s="5"/>
      <c r="M656" s="5"/>
      <c r="N656" s="5"/>
      <c r="O656" s="5"/>
      <c r="P656" s="5"/>
      <c r="Q656" s="5"/>
    </row>
    <row r="657" spans="1:17" ht="14.25" customHeight="1">
      <c r="A657" s="5"/>
      <c r="B657" s="5"/>
      <c r="C657" s="5"/>
      <c r="D657" s="5"/>
      <c r="E657" s="5"/>
      <c r="F657" s="5"/>
      <c r="G657" s="5"/>
      <c r="H657" s="5"/>
      <c r="I657" s="5"/>
      <c r="J657" s="5"/>
      <c r="K657" s="5"/>
      <c r="L657" s="5"/>
      <c r="M657" s="5"/>
      <c r="N657" s="5"/>
      <c r="O657" s="5"/>
      <c r="P657" s="5"/>
      <c r="Q657" s="5"/>
    </row>
    <row r="658" spans="1:17" ht="14.25" customHeight="1">
      <c r="A658" s="5"/>
      <c r="B658" s="5"/>
      <c r="C658" s="5"/>
      <c r="D658" s="5"/>
      <c r="E658" s="5"/>
      <c r="F658" s="5"/>
      <c r="G658" s="5"/>
      <c r="H658" s="5"/>
      <c r="I658" s="5"/>
      <c r="J658" s="5"/>
      <c r="K658" s="5"/>
      <c r="L658" s="5"/>
      <c r="M658" s="5"/>
      <c r="N658" s="5"/>
      <c r="O658" s="5"/>
      <c r="P658" s="5"/>
      <c r="Q658" s="5"/>
    </row>
    <row r="659" spans="1:17" ht="14.25" customHeight="1">
      <c r="A659" s="5"/>
      <c r="B659" s="5"/>
      <c r="C659" s="5"/>
      <c r="D659" s="5"/>
      <c r="E659" s="5"/>
      <c r="F659" s="5"/>
      <c r="G659" s="5"/>
      <c r="H659" s="5"/>
      <c r="I659" s="5"/>
      <c r="J659" s="5"/>
      <c r="K659" s="5"/>
      <c r="L659" s="5"/>
      <c r="M659" s="5"/>
      <c r="N659" s="5"/>
      <c r="O659" s="5"/>
      <c r="P659" s="5"/>
      <c r="Q659" s="5"/>
    </row>
    <row r="660" spans="1:17" ht="14.25" customHeight="1">
      <c r="A660" s="5"/>
      <c r="B660" s="5"/>
      <c r="C660" s="5"/>
      <c r="D660" s="5"/>
      <c r="E660" s="5"/>
      <c r="F660" s="5"/>
      <c r="G660" s="5"/>
      <c r="H660" s="5"/>
      <c r="I660" s="5"/>
      <c r="J660" s="5"/>
      <c r="K660" s="5"/>
      <c r="L660" s="5"/>
      <c r="M660" s="5"/>
      <c r="N660" s="5"/>
      <c r="O660" s="5"/>
      <c r="P660" s="5"/>
      <c r="Q660" s="5"/>
    </row>
    <row r="661" spans="1:17" ht="14.25" customHeight="1">
      <c r="A661" s="5"/>
      <c r="B661" s="5"/>
      <c r="C661" s="5"/>
      <c r="D661" s="5"/>
      <c r="E661" s="5"/>
      <c r="F661" s="5"/>
      <c r="G661" s="5"/>
      <c r="H661" s="5"/>
      <c r="I661" s="5"/>
      <c r="J661" s="5"/>
      <c r="K661" s="5"/>
      <c r="L661" s="5"/>
      <c r="M661" s="5"/>
      <c r="N661" s="5"/>
      <c r="O661" s="5"/>
      <c r="P661" s="5"/>
      <c r="Q661" s="5"/>
    </row>
    <row r="662" spans="1:17" ht="14.25" customHeight="1">
      <c r="A662" s="5"/>
      <c r="B662" s="5"/>
      <c r="C662" s="5"/>
      <c r="D662" s="5"/>
      <c r="E662" s="5"/>
      <c r="F662" s="5"/>
      <c r="G662" s="5"/>
      <c r="H662" s="5"/>
      <c r="I662" s="5"/>
      <c r="J662" s="5"/>
      <c r="K662" s="5"/>
      <c r="L662" s="5"/>
      <c r="M662" s="5"/>
      <c r="N662" s="5"/>
      <c r="O662" s="5"/>
      <c r="P662" s="5"/>
      <c r="Q662" s="5"/>
    </row>
    <row r="663" spans="1:17" ht="14.25" customHeight="1">
      <c r="A663" s="5"/>
      <c r="B663" s="5"/>
      <c r="C663" s="5"/>
      <c r="D663" s="5"/>
      <c r="E663" s="5"/>
      <c r="F663" s="5"/>
      <c r="G663" s="5"/>
      <c r="H663" s="5"/>
      <c r="I663" s="5"/>
      <c r="J663" s="5"/>
      <c r="K663" s="5"/>
      <c r="L663" s="5"/>
      <c r="M663" s="5"/>
      <c r="N663" s="5"/>
      <c r="O663" s="5"/>
      <c r="P663" s="5"/>
      <c r="Q663" s="5"/>
    </row>
    <row r="664" spans="1:17" ht="14.25" customHeight="1">
      <c r="A664" s="5"/>
      <c r="B664" s="5"/>
      <c r="C664" s="5"/>
      <c r="D664" s="5"/>
      <c r="E664" s="5"/>
      <c r="F664" s="5"/>
      <c r="G664" s="5"/>
      <c r="H664" s="5"/>
      <c r="I664" s="5"/>
      <c r="J664" s="5"/>
      <c r="K664" s="5"/>
      <c r="L664" s="5"/>
      <c r="M664" s="5"/>
      <c r="N664" s="5"/>
      <c r="O664" s="5"/>
      <c r="P664" s="5"/>
      <c r="Q664" s="5"/>
    </row>
    <row r="665" spans="1:17" ht="14.25" customHeight="1">
      <c r="A665" s="5"/>
      <c r="B665" s="5"/>
      <c r="C665" s="5"/>
      <c r="D665" s="5"/>
      <c r="E665" s="5"/>
      <c r="F665" s="5"/>
      <c r="G665" s="5"/>
      <c r="H665" s="5"/>
      <c r="I665" s="5"/>
      <c r="J665" s="5"/>
      <c r="K665" s="5"/>
      <c r="L665" s="5"/>
      <c r="M665" s="5"/>
      <c r="N665" s="5"/>
      <c r="O665" s="5"/>
      <c r="P665" s="5"/>
      <c r="Q665" s="5"/>
    </row>
    <row r="666" spans="1:17" ht="14.25" customHeight="1">
      <c r="A666" s="5"/>
      <c r="B666" s="5"/>
      <c r="C666" s="5"/>
      <c r="D666" s="5"/>
      <c r="E666" s="5"/>
      <c r="F666" s="5"/>
      <c r="G666" s="5"/>
      <c r="H666" s="5"/>
      <c r="I666" s="5"/>
      <c r="J666" s="5"/>
      <c r="K666" s="5"/>
      <c r="L666" s="5"/>
      <c r="M666" s="5"/>
      <c r="N666" s="5"/>
      <c r="O666" s="5"/>
      <c r="P666" s="5"/>
      <c r="Q666" s="5"/>
    </row>
    <row r="667" spans="1:17" ht="14.25" customHeight="1">
      <c r="A667" s="5"/>
      <c r="B667" s="5"/>
      <c r="C667" s="5"/>
      <c r="D667" s="5"/>
      <c r="E667" s="5"/>
      <c r="F667" s="5"/>
      <c r="G667" s="5"/>
      <c r="H667" s="5"/>
      <c r="I667" s="5"/>
      <c r="J667" s="5"/>
      <c r="K667" s="5"/>
      <c r="L667" s="5"/>
      <c r="M667" s="5"/>
      <c r="N667" s="5"/>
      <c r="O667" s="5"/>
      <c r="P667" s="5"/>
      <c r="Q667" s="5"/>
    </row>
    <row r="668" spans="1:17" ht="14.25" customHeight="1">
      <c r="A668" s="5"/>
      <c r="B668" s="5"/>
      <c r="C668" s="5"/>
      <c r="D668" s="5"/>
      <c r="E668" s="5"/>
      <c r="F668" s="5"/>
      <c r="G668" s="5"/>
      <c r="H668" s="5"/>
      <c r="I668" s="5"/>
      <c r="J668" s="5"/>
      <c r="K668" s="5"/>
      <c r="L668" s="5"/>
      <c r="M668" s="5"/>
      <c r="N668" s="5"/>
      <c r="O668" s="5"/>
      <c r="P668" s="5"/>
      <c r="Q668" s="5"/>
    </row>
    <row r="669" spans="1:17" ht="14.25" customHeight="1">
      <c r="A669" s="5"/>
      <c r="B669" s="5"/>
      <c r="C669" s="5"/>
      <c r="D669" s="5"/>
      <c r="E669" s="5"/>
      <c r="F669" s="5"/>
      <c r="G669" s="5"/>
      <c r="H669" s="5"/>
      <c r="I669" s="5"/>
      <c r="J669" s="5"/>
      <c r="K669" s="5"/>
      <c r="L669" s="5"/>
      <c r="M669" s="5"/>
      <c r="N669" s="5"/>
      <c r="O669" s="5"/>
      <c r="P669" s="5"/>
      <c r="Q669" s="5"/>
    </row>
    <row r="670" spans="1:17" ht="14.25" customHeight="1">
      <c r="A670" s="5"/>
      <c r="B670" s="5"/>
      <c r="C670" s="5"/>
      <c r="D670" s="5"/>
      <c r="E670" s="5"/>
      <c r="F670" s="5"/>
      <c r="G670" s="5"/>
      <c r="H670" s="5"/>
      <c r="I670" s="5"/>
      <c r="J670" s="5"/>
      <c r="K670" s="5"/>
      <c r="L670" s="5"/>
      <c r="M670" s="5"/>
      <c r="N670" s="5"/>
      <c r="O670" s="5"/>
      <c r="P670" s="5"/>
      <c r="Q670" s="5"/>
    </row>
    <row r="671" spans="1:17" ht="14.25" customHeight="1">
      <c r="A671" s="5"/>
      <c r="B671" s="5"/>
      <c r="C671" s="5"/>
      <c r="D671" s="5"/>
      <c r="E671" s="5"/>
      <c r="F671" s="5"/>
      <c r="G671" s="5"/>
      <c r="H671" s="5"/>
      <c r="I671" s="5"/>
      <c r="J671" s="5"/>
      <c r="K671" s="5"/>
      <c r="L671" s="5"/>
      <c r="M671" s="5"/>
      <c r="N671" s="5"/>
      <c r="O671" s="5"/>
      <c r="P671" s="5"/>
      <c r="Q671" s="5"/>
    </row>
    <row r="672" spans="1:17" ht="14.25" customHeight="1">
      <c r="A672" s="5"/>
      <c r="B672" s="5"/>
      <c r="C672" s="5"/>
      <c r="D672" s="5"/>
      <c r="E672" s="5"/>
      <c r="F672" s="5"/>
      <c r="G672" s="5"/>
      <c r="H672" s="5"/>
      <c r="I672" s="5"/>
      <c r="J672" s="5"/>
      <c r="K672" s="5"/>
      <c r="L672" s="5"/>
      <c r="M672" s="5"/>
      <c r="N672" s="5"/>
      <c r="O672" s="5"/>
      <c r="P672" s="5"/>
      <c r="Q672" s="5"/>
    </row>
    <row r="673" spans="1:17" ht="14.25" customHeight="1">
      <c r="A673" s="5"/>
      <c r="B673" s="5"/>
      <c r="C673" s="5"/>
      <c r="D673" s="5"/>
      <c r="E673" s="5"/>
      <c r="F673" s="5"/>
      <c r="G673" s="5"/>
      <c r="H673" s="5"/>
      <c r="I673" s="5"/>
      <c r="J673" s="5"/>
      <c r="K673" s="5"/>
      <c r="L673" s="5"/>
      <c r="M673" s="5"/>
      <c r="N673" s="5"/>
      <c r="O673" s="5"/>
      <c r="P673" s="5"/>
      <c r="Q673" s="5"/>
    </row>
    <row r="674" spans="1:17" ht="14.25" customHeight="1">
      <c r="A674" s="5"/>
      <c r="B674" s="5"/>
      <c r="C674" s="5"/>
      <c r="D674" s="5"/>
      <c r="E674" s="5"/>
      <c r="F674" s="5"/>
      <c r="G674" s="5"/>
      <c r="H674" s="5"/>
      <c r="I674" s="5"/>
      <c r="J674" s="5"/>
      <c r="K674" s="5"/>
      <c r="L674" s="5"/>
      <c r="M674" s="5"/>
      <c r="N674" s="5"/>
      <c r="O674" s="5"/>
      <c r="P674" s="5"/>
      <c r="Q674" s="5"/>
    </row>
    <row r="675" spans="1:17" ht="14.25" customHeight="1">
      <c r="A675" s="5"/>
      <c r="B675" s="5"/>
      <c r="C675" s="5"/>
      <c r="D675" s="5"/>
      <c r="E675" s="5"/>
      <c r="F675" s="5"/>
      <c r="G675" s="5"/>
      <c r="H675" s="5"/>
      <c r="I675" s="5"/>
      <c r="J675" s="5"/>
      <c r="K675" s="5"/>
      <c r="L675" s="5"/>
      <c r="M675" s="5"/>
      <c r="N675" s="5"/>
      <c r="O675" s="5"/>
      <c r="P675" s="5"/>
      <c r="Q675" s="5"/>
    </row>
    <row r="676" spans="1:17" ht="14.25" customHeight="1">
      <c r="A676" s="5"/>
      <c r="B676" s="5"/>
      <c r="C676" s="5"/>
      <c r="D676" s="5"/>
      <c r="E676" s="5"/>
      <c r="F676" s="5"/>
      <c r="G676" s="5"/>
      <c r="H676" s="5"/>
      <c r="I676" s="5"/>
      <c r="J676" s="5"/>
      <c r="K676" s="5"/>
      <c r="L676" s="5"/>
      <c r="M676" s="5"/>
      <c r="N676" s="5"/>
      <c r="O676" s="5"/>
      <c r="P676" s="5"/>
      <c r="Q676" s="5"/>
    </row>
    <row r="677" spans="1:17" ht="14.25" customHeight="1">
      <c r="A677" s="5"/>
      <c r="B677" s="5"/>
      <c r="C677" s="5"/>
      <c r="D677" s="5"/>
      <c r="E677" s="5"/>
      <c r="F677" s="5"/>
      <c r="G677" s="5"/>
      <c r="H677" s="5"/>
      <c r="I677" s="5"/>
      <c r="J677" s="5"/>
      <c r="K677" s="5"/>
      <c r="L677" s="5"/>
      <c r="M677" s="5"/>
      <c r="N677" s="5"/>
      <c r="O677" s="5"/>
      <c r="P677" s="5"/>
      <c r="Q677" s="5"/>
    </row>
    <row r="678" spans="1:17" ht="14.25" customHeight="1">
      <c r="A678" s="5"/>
      <c r="B678" s="5"/>
      <c r="C678" s="5"/>
      <c r="D678" s="5"/>
      <c r="E678" s="5"/>
      <c r="F678" s="5"/>
      <c r="G678" s="5"/>
      <c r="H678" s="5"/>
      <c r="I678" s="5"/>
      <c r="J678" s="5"/>
      <c r="K678" s="5"/>
      <c r="L678" s="5"/>
      <c r="M678" s="5"/>
      <c r="N678" s="5"/>
      <c r="O678" s="5"/>
      <c r="P678" s="5"/>
      <c r="Q678" s="5"/>
    </row>
    <row r="679" spans="1:17" ht="14.25" customHeight="1">
      <c r="A679" s="5"/>
      <c r="B679" s="5"/>
      <c r="C679" s="5"/>
      <c r="D679" s="5"/>
      <c r="E679" s="5"/>
      <c r="F679" s="5"/>
      <c r="G679" s="5"/>
      <c r="H679" s="5"/>
      <c r="I679" s="5"/>
      <c r="J679" s="5"/>
      <c r="K679" s="5"/>
      <c r="L679" s="5"/>
      <c r="M679" s="5"/>
      <c r="N679" s="5"/>
      <c r="O679" s="5"/>
      <c r="P679" s="5"/>
      <c r="Q679" s="5"/>
    </row>
    <row r="680" spans="1:17" ht="14.25" customHeight="1">
      <c r="A680" s="5"/>
      <c r="B680" s="5"/>
      <c r="C680" s="5"/>
      <c r="D680" s="5"/>
      <c r="E680" s="5"/>
      <c r="F680" s="5"/>
      <c r="G680" s="5"/>
      <c r="H680" s="5"/>
      <c r="I680" s="5"/>
      <c r="J680" s="5"/>
      <c r="K680" s="5"/>
      <c r="L680" s="5"/>
      <c r="M680" s="5"/>
      <c r="N680" s="5"/>
      <c r="O680" s="5"/>
      <c r="P680" s="5"/>
      <c r="Q680" s="5"/>
    </row>
    <row r="681" spans="1:17" ht="14.25" customHeight="1">
      <c r="A681" s="5"/>
      <c r="B681" s="5"/>
      <c r="C681" s="5"/>
      <c r="D681" s="5"/>
      <c r="E681" s="5"/>
      <c r="F681" s="5"/>
      <c r="G681" s="5"/>
      <c r="H681" s="5"/>
      <c r="I681" s="5"/>
      <c r="J681" s="5"/>
      <c r="K681" s="5"/>
      <c r="L681" s="5"/>
      <c r="M681" s="5"/>
      <c r="N681" s="5"/>
      <c r="O681" s="5"/>
      <c r="P681" s="5"/>
      <c r="Q681" s="5"/>
    </row>
    <row r="682" spans="1:17" ht="14.25" customHeight="1">
      <c r="A682" s="5"/>
      <c r="B682" s="5"/>
      <c r="C682" s="5"/>
      <c r="D682" s="5"/>
      <c r="E682" s="5"/>
      <c r="F682" s="5"/>
      <c r="G682" s="5"/>
      <c r="H682" s="5"/>
      <c r="I682" s="5"/>
      <c r="J682" s="5"/>
      <c r="K682" s="5"/>
      <c r="L682" s="5"/>
      <c r="M682" s="5"/>
      <c r="N682" s="5"/>
      <c r="O682" s="5"/>
      <c r="P682" s="5"/>
      <c r="Q682" s="5"/>
    </row>
    <row r="683" spans="1:17" ht="14.25" customHeight="1">
      <c r="A683" s="5"/>
      <c r="B683" s="5"/>
      <c r="C683" s="5"/>
      <c r="D683" s="5"/>
      <c r="E683" s="5"/>
      <c r="F683" s="5"/>
      <c r="G683" s="5"/>
      <c r="H683" s="5"/>
      <c r="I683" s="5"/>
      <c r="J683" s="5"/>
      <c r="K683" s="5"/>
      <c r="L683" s="5"/>
      <c r="M683" s="5"/>
      <c r="N683" s="5"/>
      <c r="O683" s="5"/>
      <c r="P683" s="5"/>
      <c r="Q683" s="5"/>
    </row>
    <row r="684" spans="1:17" ht="14.25" customHeight="1">
      <c r="A684" s="5"/>
      <c r="B684" s="5"/>
      <c r="C684" s="5"/>
      <c r="D684" s="5"/>
      <c r="E684" s="5"/>
      <c r="F684" s="5"/>
      <c r="G684" s="5"/>
      <c r="H684" s="5"/>
      <c r="I684" s="5"/>
      <c r="J684" s="5"/>
      <c r="K684" s="5"/>
      <c r="L684" s="5"/>
      <c r="M684" s="5"/>
      <c r="N684" s="5"/>
      <c r="O684" s="5"/>
      <c r="P684" s="5"/>
      <c r="Q684" s="5"/>
    </row>
    <row r="685" spans="1:17" ht="14.25" customHeight="1">
      <c r="A685" s="5"/>
      <c r="B685" s="5"/>
      <c r="C685" s="5"/>
      <c r="D685" s="5"/>
      <c r="E685" s="5"/>
      <c r="F685" s="5"/>
      <c r="G685" s="5"/>
      <c r="H685" s="5"/>
      <c r="I685" s="5"/>
      <c r="J685" s="5"/>
      <c r="K685" s="5"/>
      <c r="L685" s="5"/>
      <c r="M685" s="5"/>
      <c r="N685" s="5"/>
      <c r="O685" s="5"/>
      <c r="P685" s="5"/>
      <c r="Q685" s="5"/>
    </row>
    <row r="686" spans="1:17" ht="14.25" customHeight="1">
      <c r="A686" s="5"/>
      <c r="B686" s="5"/>
      <c r="C686" s="5"/>
      <c r="D686" s="5"/>
      <c r="E686" s="5"/>
      <c r="F686" s="5"/>
      <c r="G686" s="5"/>
      <c r="H686" s="5"/>
      <c r="I686" s="5"/>
      <c r="J686" s="5"/>
      <c r="K686" s="5"/>
      <c r="L686" s="5"/>
      <c r="M686" s="5"/>
      <c r="N686" s="5"/>
      <c r="O686" s="5"/>
      <c r="P686" s="5"/>
      <c r="Q686" s="5"/>
    </row>
    <row r="687" spans="1:17" ht="14.25" customHeight="1">
      <c r="A687" s="5"/>
      <c r="B687" s="5"/>
      <c r="C687" s="5"/>
      <c r="D687" s="5"/>
      <c r="E687" s="5"/>
      <c r="F687" s="5"/>
      <c r="G687" s="5"/>
      <c r="H687" s="5"/>
      <c r="I687" s="5"/>
      <c r="J687" s="5"/>
      <c r="K687" s="5"/>
      <c r="L687" s="5"/>
      <c r="M687" s="5"/>
      <c r="N687" s="5"/>
      <c r="O687" s="5"/>
      <c r="P687" s="5"/>
      <c r="Q687" s="5"/>
    </row>
    <row r="688" spans="1:17" ht="14.25" customHeight="1">
      <c r="A688" s="5"/>
      <c r="B688" s="5"/>
      <c r="C688" s="5"/>
      <c r="D688" s="5"/>
      <c r="E688" s="5"/>
      <c r="F688" s="5"/>
      <c r="G688" s="5"/>
      <c r="H688" s="5"/>
      <c r="I688" s="5"/>
      <c r="J688" s="5"/>
      <c r="K688" s="5"/>
      <c r="L688" s="5"/>
      <c r="M688" s="5"/>
      <c r="N688" s="5"/>
      <c r="O688" s="5"/>
      <c r="P688" s="5"/>
      <c r="Q688" s="5"/>
    </row>
    <row r="689" spans="1:17" ht="14.25" customHeight="1">
      <c r="A689" s="5"/>
      <c r="B689" s="5"/>
      <c r="C689" s="5"/>
      <c r="D689" s="5"/>
      <c r="E689" s="5"/>
      <c r="F689" s="5"/>
      <c r="G689" s="5"/>
      <c r="H689" s="5"/>
      <c r="I689" s="5"/>
      <c r="J689" s="5"/>
      <c r="K689" s="5"/>
      <c r="L689" s="5"/>
      <c r="M689" s="5"/>
      <c r="N689" s="5"/>
      <c r="O689" s="5"/>
      <c r="P689" s="5"/>
      <c r="Q689" s="5"/>
    </row>
    <row r="690" spans="1:17" ht="14.25" customHeight="1">
      <c r="A690" s="5"/>
      <c r="B690" s="5"/>
      <c r="C690" s="5"/>
      <c r="D690" s="5"/>
      <c r="E690" s="5"/>
      <c r="F690" s="5"/>
      <c r="G690" s="5"/>
      <c r="H690" s="5"/>
      <c r="I690" s="5"/>
      <c r="J690" s="5"/>
      <c r="K690" s="5"/>
      <c r="L690" s="5"/>
      <c r="M690" s="5"/>
      <c r="N690" s="5"/>
      <c r="O690" s="5"/>
      <c r="P690" s="5"/>
      <c r="Q690" s="5"/>
    </row>
    <row r="691" spans="1:17" ht="14.25" customHeight="1">
      <c r="A691" s="5"/>
      <c r="B691" s="5"/>
      <c r="C691" s="5"/>
      <c r="D691" s="5"/>
      <c r="E691" s="5"/>
      <c r="F691" s="5"/>
      <c r="G691" s="5"/>
      <c r="H691" s="5"/>
      <c r="I691" s="5"/>
      <c r="J691" s="5"/>
      <c r="K691" s="5"/>
      <c r="L691" s="5"/>
      <c r="M691" s="5"/>
      <c r="N691" s="5"/>
      <c r="O691" s="5"/>
      <c r="P691" s="5"/>
      <c r="Q691" s="5"/>
    </row>
    <row r="692" spans="1:17" ht="14.25" customHeight="1">
      <c r="A692" s="5"/>
      <c r="B692" s="5"/>
      <c r="C692" s="5"/>
      <c r="D692" s="5"/>
      <c r="E692" s="5"/>
      <c r="F692" s="5"/>
      <c r="G692" s="5"/>
      <c r="H692" s="5"/>
      <c r="I692" s="5"/>
      <c r="J692" s="5"/>
      <c r="K692" s="5"/>
      <c r="L692" s="5"/>
      <c r="M692" s="5"/>
      <c r="N692" s="5"/>
      <c r="O692" s="5"/>
      <c r="P692" s="5"/>
      <c r="Q692" s="5"/>
    </row>
    <row r="693" spans="1:17" ht="14.25" customHeight="1">
      <c r="A693" s="5"/>
      <c r="B693" s="5"/>
      <c r="C693" s="5"/>
      <c r="D693" s="5"/>
      <c r="E693" s="5"/>
      <c r="F693" s="5"/>
      <c r="G693" s="5"/>
      <c r="H693" s="5"/>
      <c r="I693" s="5"/>
      <c r="J693" s="5"/>
      <c r="K693" s="5"/>
      <c r="L693" s="5"/>
      <c r="M693" s="5"/>
      <c r="N693" s="5"/>
      <c r="O693" s="5"/>
      <c r="P693" s="5"/>
      <c r="Q693" s="5"/>
    </row>
    <row r="694" spans="1:17" ht="14.25" customHeight="1">
      <c r="A694" s="5"/>
      <c r="B694" s="5"/>
      <c r="C694" s="5"/>
      <c r="D694" s="5"/>
      <c r="E694" s="5"/>
      <c r="F694" s="5"/>
      <c r="G694" s="5"/>
      <c r="H694" s="5"/>
      <c r="I694" s="5"/>
      <c r="J694" s="5"/>
      <c r="K694" s="5"/>
      <c r="L694" s="5"/>
      <c r="M694" s="5"/>
      <c r="N694" s="5"/>
      <c r="O694" s="5"/>
      <c r="P694" s="5"/>
      <c r="Q694" s="5"/>
    </row>
    <row r="695" spans="1:17" ht="14.25" customHeight="1">
      <c r="A695" s="5"/>
      <c r="B695" s="5"/>
      <c r="C695" s="5"/>
      <c r="D695" s="5"/>
      <c r="E695" s="5"/>
      <c r="F695" s="5"/>
      <c r="G695" s="5"/>
      <c r="H695" s="5"/>
      <c r="I695" s="5"/>
      <c r="J695" s="5"/>
      <c r="K695" s="5"/>
      <c r="L695" s="5"/>
      <c r="M695" s="5"/>
      <c r="N695" s="5"/>
      <c r="O695" s="5"/>
      <c r="P695" s="5"/>
      <c r="Q695" s="5"/>
    </row>
    <row r="696" spans="1:17" ht="14.25" customHeight="1">
      <c r="A696" s="5"/>
      <c r="B696" s="5"/>
      <c r="C696" s="5"/>
      <c r="D696" s="5"/>
      <c r="E696" s="5"/>
      <c r="F696" s="5"/>
      <c r="G696" s="5"/>
      <c r="H696" s="5"/>
      <c r="I696" s="5"/>
      <c r="J696" s="5"/>
      <c r="K696" s="5"/>
      <c r="L696" s="5"/>
      <c r="M696" s="5"/>
      <c r="N696" s="5"/>
      <c r="O696" s="5"/>
      <c r="P696" s="5"/>
      <c r="Q696" s="5"/>
    </row>
    <row r="697" spans="1:17" ht="14.25" customHeight="1">
      <c r="A697" s="5"/>
      <c r="B697" s="5"/>
      <c r="C697" s="5"/>
      <c r="D697" s="5"/>
      <c r="E697" s="5"/>
      <c r="F697" s="5"/>
      <c r="G697" s="5"/>
      <c r="H697" s="5"/>
      <c r="I697" s="5"/>
      <c r="J697" s="5"/>
      <c r="K697" s="5"/>
      <c r="L697" s="5"/>
      <c r="M697" s="5"/>
      <c r="N697" s="5"/>
      <c r="O697" s="5"/>
      <c r="P697" s="5"/>
      <c r="Q697" s="5"/>
    </row>
    <row r="698" spans="1:17" ht="14.25" customHeight="1">
      <c r="A698" s="5"/>
      <c r="B698" s="5"/>
      <c r="C698" s="5"/>
      <c r="D698" s="5"/>
      <c r="E698" s="5"/>
      <c r="F698" s="5"/>
      <c r="G698" s="5"/>
      <c r="H698" s="5"/>
      <c r="I698" s="5"/>
      <c r="J698" s="5"/>
      <c r="K698" s="5"/>
      <c r="L698" s="5"/>
      <c r="M698" s="5"/>
      <c r="N698" s="5"/>
      <c r="O698" s="5"/>
      <c r="P698" s="5"/>
      <c r="Q698" s="5"/>
    </row>
    <row r="699" spans="1:17" ht="14.25" customHeight="1">
      <c r="A699" s="5"/>
      <c r="B699" s="5"/>
      <c r="C699" s="5"/>
      <c r="D699" s="5"/>
      <c r="E699" s="5"/>
      <c r="F699" s="5"/>
      <c r="G699" s="5"/>
      <c r="H699" s="5"/>
      <c r="I699" s="5"/>
      <c r="J699" s="5"/>
      <c r="K699" s="5"/>
      <c r="L699" s="5"/>
      <c r="M699" s="5"/>
      <c r="N699" s="5"/>
      <c r="O699" s="5"/>
      <c r="P699" s="5"/>
      <c r="Q699" s="5"/>
    </row>
    <row r="700" spans="1:17" ht="14.25" customHeight="1">
      <c r="A700" s="5"/>
      <c r="B700" s="5"/>
      <c r="C700" s="5"/>
      <c r="D700" s="5"/>
      <c r="E700" s="5"/>
      <c r="F700" s="5"/>
      <c r="G700" s="5"/>
      <c r="H700" s="5"/>
      <c r="I700" s="5"/>
      <c r="J700" s="5"/>
      <c r="K700" s="5"/>
      <c r="L700" s="5"/>
      <c r="M700" s="5"/>
      <c r="N700" s="5"/>
      <c r="O700" s="5"/>
      <c r="P700" s="5"/>
      <c r="Q700" s="5"/>
    </row>
    <row r="701" spans="1:17" ht="14.25" customHeight="1">
      <c r="A701" s="5"/>
      <c r="B701" s="5"/>
      <c r="C701" s="5"/>
      <c r="D701" s="5"/>
      <c r="E701" s="5"/>
      <c r="F701" s="5"/>
      <c r="G701" s="5"/>
      <c r="H701" s="5"/>
      <c r="I701" s="5"/>
      <c r="J701" s="5"/>
      <c r="K701" s="5"/>
      <c r="L701" s="5"/>
      <c r="M701" s="5"/>
      <c r="N701" s="5"/>
      <c r="O701" s="5"/>
      <c r="P701" s="5"/>
      <c r="Q701" s="5"/>
    </row>
    <row r="702" spans="1:17" ht="14.25" customHeight="1">
      <c r="A702" s="5"/>
      <c r="B702" s="5"/>
      <c r="C702" s="5"/>
      <c r="D702" s="5"/>
      <c r="E702" s="5"/>
      <c r="F702" s="5"/>
      <c r="G702" s="5"/>
      <c r="H702" s="5"/>
      <c r="I702" s="5"/>
      <c r="J702" s="5"/>
      <c r="K702" s="5"/>
      <c r="L702" s="5"/>
      <c r="M702" s="5"/>
      <c r="N702" s="5"/>
      <c r="O702" s="5"/>
      <c r="P702" s="5"/>
      <c r="Q702" s="5"/>
    </row>
    <row r="703" spans="1:17" ht="14.25" customHeight="1">
      <c r="A703" s="5"/>
      <c r="B703" s="5"/>
      <c r="C703" s="5"/>
      <c r="D703" s="5"/>
      <c r="E703" s="5"/>
      <c r="F703" s="5"/>
      <c r="G703" s="5"/>
      <c r="H703" s="5"/>
      <c r="I703" s="5"/>
      <c r="J703" s="5"/>
      <c r="K703" s="5"/>
      <c r="L703" s="5"/>
      <c r="M703" s="5"/>
      <c r="N703" s="5"/>
      <c r="O703" s="5"/>
      <c r="P703" s="5"/>
      <c r="Q703" s="5"/>
    </row>
    <row r="704" spans="1:17" ht="14.25" customHeight="1">
      <c r="A704" s="5"/>
      <c r="B704" s="5"/>
      <c r="C704" s="5"/>
      <c r="D704" s="5"/>
      <c r="E704" s="5"/>
      <c r="F704" s="5"/>
      <c r="G704" s="5"/>
      <c r="H704" s="5"/>
      <c r="I704" s="5"/>
      <c r="J704" s="5"/>
      <c r="K704" s="5"/>
      <c r="L704" s="5"/>
      <c r="M704" s="5"/>
      <c r="N704" s="5"/>
      <c r="O704" s="5"/>
      <c r="P704" s="5"/>
      <c r="Q704" s="5"/>
    </row>
    <row r="705" spans="1:17" ht="14.25" customHeight="1">
      <c r="A705" s="5"/>
      <c r="B705" s="5"/>
      <c r="C705" s="5"/>
      <c r="D705" s="5"/>
      <c r="E705" s="5"/>
      <c r="F705" s="5"/>
      <c r="G705" s="5"/>
      <c r="H705" s="5"/>
      <c r="I705" s="5"/>
      <c r="J705" s="5"/>
      <c r="K705" s="5"/>
      <c r="L705" s="5"/>
      <c r="M705" s="5"/>
      <c r="N705" s="5"/>
      <c r="O705" s="5"/>
      <c r="P705" s="5"/>
      <c r="Q705" s="5"/>
    </row>
    <row r="706" spans="1:17" ht="14.25" customHeight="1">
      <c r="A706" s="5"/>
      <c r="B706" s="5"/>
      <c r="C706" s="5"/>
      <c r="D706" s="5"/>
      <c r="E706" s="5"/>
      <c r="F706" s="5"/>
      <c r="G706" s="5"/>
      <c r="H706" s="5"/>
      <c r="I706" s="5"/>
      <c r="J706" s="5"/>
      <c r="K706" s="5"/>
      <c r="L706" s="5"/>
      <c r="M706" s="5"/>
      <c r="N706" s="5"/>
      <c r="O706" s="5"/>
      <c r="P706" s="5"/>
      <c r="Q706" s="5"/>
    </row>
    <row r="707" spans="1:17" ht="14.25" customHeight="1">
      <c r="A707" s="5"/>
      <c r="B707" s="5"/>
      <c r="C707" s="5"/>
      <c r="D707" s="5"/>
      <c r="E707" s="5"/>
      <c r="F707" s="5"/>
      <c r="G707" s="5"/>
      <c r="H707" s="5"/>
      <c r="I707" s="5"/>
      <c r="J707" s="5"/>
      <c r="K707" s="5"/>
      <c r="L707" s="5"/>
      <c r="M707" s="5"/>
      <c r="N707" s="5"/>
      <c r="O707" s="5"/>
      <c r="P707" s="5"/>
      <c r="Q707" s="5"/>
    </row>
    <row r="708" spans="1:17" ht="14.25" customHeight="1">
      <c r="A708" s="5"/>
      <c r="B708" s="5"/>
      <c r="C708" s="5"/>
      <c r="D708" s="5"/>
      <c r="E708" s="5"/>
      <c r="F708" s="5"/>
      <c r="G708" s="5"/>
      <c r="H708" s="5"/>
      <c r="I708" s="5"/>
      <c r="J708" s="5"/>
      <c r="K708" s="5"/>
      <c r="L708" s="5"/>
      <c r="M708" s="5"/>
      <c r="N708" s="5"/>
      <c r="O708" s="5"/>
      <c r="P708" s="5"/>
      <c r="Q708" s="5"/>
    </row>
    <row r="709" spans="1:17" ht="14.25" customHeight="1">
      <c r="A709" s="5"/>
      <c r="B709" s="5"/>
      <c r="C709" s="5"/>
      <c r="D709" s="5"/>
      <c r="E709" s="5"/>
      <c r="F709" s="5"/>
      <c r="G709" s="5"/>
      <c r="H709" s="5"/>
      <c r="I709" s="5"/>
      <c r="J709" s="5"/>
      <c r="K709" s="5"/>
      <c r="L709" s="5"/>
      <c r="M709" s="5"/>
      <c r="N709" s="5"/>
      <c r="O709" s="5"/>
      <c r="P709" s="5"/>
      <c r="Q709" s="5"/>
    </row>
    <row r="710" spans="1:17" ht="14.25" customHeight="1">
      <c r="A710" s="5"/>
      <c r="B710" s="5"/>
      <c r="C710" s="5"/>
      <c r="D710" s="5"/>
      <c r="E710" s="5"/>
      <c r="F710" s="5"/>
      <c r="G710" s="5"/>
      <c r="H710" s="5"/>
      <c r="I710" s="5"/>
      <c r="J710" s="5"/>
      <c r="K710" s="5"/>
      <c r="L710" s="5"/>
      <c r="M710" s="5"/>
      <c r="N710" s="5"/>
      <c r="O710" s="5"/>
      <c r="P710" s="5"/>
      <c r="Q710" s="5"/>
    </row>
    <row r="711" spans="1:17" ht="14.25" customHeight="1">
      <c r="A711" s="5"/>
      <c r="B711" s="5"/>
      <c r="C711" s="5"/>
      <c r="D711" s="5"/>
      <c r="E711" s="5"/>
      <c r="F711" s="5"/>
      <c r="G711" s="5"/>
      <c r="H711" s="5"/>
      <c r="I711" s="5"/>
      <c r="J711" s="5"/>
      <c r="K711" s="5"/>
      <c r="L711" s="5"/>
      <c r="M711" s="5"/>
      <c r="N711" s="5"/>
      <c r="O711" s="5"/>
      <c r="P711" s="5"/>
      <c r="Q711" s="5"/>
    </row>
    <row r="712" spans="1:17" ht="14.25" customHeight="1">
      <c r="A712" s="5"/>
      <c r="B712" s="5"/>
      <c r="C712" s="5"/>
      <c r="D712" s="5"/>
      <c r="E712" s="5"/>
      <c r="F712" s="5"/>
      <c r="G712" s="5"/>
      <c r="H712" s="5"/>
      <c r="I712" s="5"/>
      <c r="J712" s="5"/>
      <c r="K712" s="5"/>
      <c r="L712" s="5"/>
      <c r="M712" s="5"/>
      <c r="N712" s="5"/>
      <c r="O712" s="5"/>
      <c r="P712" s="5"/>
      <c r="Q712" s="5"/>
    </row>
    <row r="713" spans="1:17" ht="14.25" customHeight="1">
      <c r="A713" s="5"/>
      <c r="B713" s="5"/>
      <c r="C713" s="5"/>
      <c r="D713" s="5"/>
      <c r="E713" s="5"/>
      <c r="F713" s="5"/>
      <c r="G713" s="5"/>
      <c r="H713" s="5"/>
      <c r="I713" s="5"/>
      <c r="J713" s="5"/>
      <c r="K713" s="5"/>
      <c r="L713" s="5"/>
      <c r="M713" s="5"/>
      <c r="N713" s="5"/>
      <c r="O713" s="5"/>
      <c r="P713" s="5"/>
      <c r="Q713" s="5"/>
    </row>
    <row r="714" spans="1:17" ht="14.25" customHeight="1">
      <c r="A714" s="5"/>
      <c r="B714" s="5"/>
      <c r="C714" s="5"/>
      <c r="D714" s="5"/>
      <c r="E714" s="5"/>
      <c r="F714" s="5"/>
      <c r="G714" s="5"/>
      <c r="H714" s="5"/>
      <c r="I714" s="5"/>
      <c r="J714" s="5"/>
      <c r="K714" s="5"/>
      <c r="L714" s="5"/>
      <c r="M714" s="5"/>
      <c r="N714" s="5"/>
      <c r="O714" s="5"/>
      <c r="P714" s="5"/>
      <c r="Q714" s="5"/>
    </row>
    <row r="715" spans="1:17" ht="14.25" customHeight="1">
      <c r="A715" s="5"/>
      <c r="B715" s="5"/>
      <c r="C715" s="5"/>
      <c r="D715" s="5"/>
      <c r="E715" s="5"/>
      <c r="F715" s="5"/>
      <c r="G715" s="5"/>
      <c r="H715" s="5"/>
      <c r="I715" s="5"/>
      <c r="J715" s="5"/>
      <c r="K715" s="5"/>
      <c r="L715" s="5"/>
      <c r="M715" s="5"/>
      <c r="N715" s="5"/>
      <c r="O715" s="5"/>
      <c r="P715" s="5"/>
      <c r="Q715" s="5"/>
    </row>
    <row r="716" spans="1:17" ht="14.25" customHeight="1">
      <c r="A716" s="5"/>
      <c r="B716" s="5"/>
      <c r="C716" s="5"/>
      <c r="D716" s="5"/>
      <c r="E716" s="5"/>
      <c r="F716" s="5"/>
      <c r="G716" s="5"/>
      <c r="H716" s="5"/>
      <c r="I716" s="5"/>
      <c r="J716" s="5"/>
      <c r="K716" s="5"/>
      <c r="L716" s="5"/>
      <c r="M716" s="5"/>
      <c r="N716" s="5"/>
      <c r="O716" s="5"/>
      <c r="P716" s="5"/>
      <c r="Q716" s="5"/>
    </row>
    <row r="717" spans="1:17" ht="14.25" customHeight="1">
      <c r="A717" s="5"/>
      <c r="B717" s="5"/>
      <c r="C717" s="5"/>
      <c r="D717" s="5"/>
      <c r="E717" s="5"/>
      <c r="F717" s="5"/>
      <c r="G717" s="5"/>
      <c r="H717" s="5"/>
      <c r="I717" s="5"/>
      <c r="J717" s="5"/>
      <c r="K717" s="5"/>
      <c r="L717" s="5"/>
      <c r="M717" s="5"/>
      <c r="N717" s="5"/>
      <c r="O717" s="5"/>
      <c r="P717" s="5"/>
      <c r="Q717" s="5"/>
    </row>
    <row r="718" spans="1:17" ht="14.25" customHeight="1">
      <c r="A718" s="5"/>
      <c r="B718" s="5"/>
      <c r="C718" s="5"/>
      <c r="D718" s="5"/>
      <c r="E718" s="5"/>
      <c r="F718" s="5"/>
      <c r="G718" s="5"/>
      <c r="H718" s="5"/>
      <c r="I718" s="5"/>
      <c r="J718" s="5"/>
      <c r="K718" s="5"/>
      <c r="L718" s="5"/>
      <c r="M718" s="5"/>
      <c r="N718" s="5"/>
      <c r="O718" s="5"/>
      <c r="P718" s="5"/>
      <c r="Q718" s="5"/>
    </row>
    <row r="719" spans="1:17" ht="14.25" customHeight="1">
      <c r="A719" s="5"/>
      <c r="B719" s="5"/>
      <c r="C719" s="5"/>
      <c r="D719" s="5"/>
      <c r="E719" s="5"/>
      <c r="F719" s="5"/>
      <c r="G719" s="5"/>
      <c r="H719" s="5"/>
      <c r="I719" s="5"/>
      <c r="J719" s="5"/>
      <c r="K719" s="5"/>
      <c r="L719" s="5"/>
      <c r="M719" s="5"/>
      <c r="N719" s="5"/>
      <c r="O719" s="5"/>
      <c r="P719" s="5"/>
      <c r="Q719" s="5"/>
    </row>
    <row r="720" spans="1:17" ht="14.25" customHeight="1">
      <c r="A720" s="5"/>
      <c r="B720" s="5"/>
      <c r="C720" s="5"/>
      <c r="D720" s="5"/>
      <c r="E720" s="5"/>
      <c r="F720" s="5"/>
      <c r="G720" s="5"/>
      <c r="H720" s="5"/>
      <c r="I720" s="5"/>
      <c r="J720" s="5"/>
      <c r="K720" s="5"/>
      <c r="L720" s="5"/>
      <c r="M720" s="5"/>
      <c r="N720" s="5"/>
      <c r="O720" s="5"/>
      <c r="P720" s="5"/>
      <c r="Q720" s="5"/>
    </row>
    <row r="721" spans="1:17" ht="14.25" customHeight="1">
      <c r="A721" s="5"/>
      <c r="B721" s="5"/>
      <c r="C721" s="5"/>
      <c r="D721" s="5"/>
      <c r="E721" s="5"/>
      <c r="F721" s="5"/>
      <c r="G721" s="5"/>
      <c r="H721" s="5"/>
      <c r="I721" s="5"/>
      <c r="J721" s="5"/>
      <c r="K721" s="5"/>
      <c r="L721" s="5"/>
      <c r="M721" s="5"/>
      <c r="N721" s="5"/>
      <c r="O721" s="5"/>
      <c r="P721" s="5"/>
      <c r="Q721" s="5"/>
    </row>
    <row r="722" spans="1:17" ht="14.25" customHeight="1">
      <c r="A722" s="5"/>
      <c r="B722" s="5"/>
      <c r="C722" s="5"/>
      <c r="D722" s="5"/>
      <c r="E722" s="5"/>
      <c r="F722" s="5"/>
      <c r="G722" s="5"/>
      <c r="H722" s="5"/>
      <c r="I722" s="5"/>
      <c r="J722" s="5"/>
      <c r="K722" s="5"/>
      <c r="L722" s="5"/>
      <c r="M722" s="5"/>
      <c r="N722" s="5"/>
      <c r="O722" s="5"/>
      <c r="P722" s="5"/>
      <c r="Q722" s="5"/>
    </row>
    <row r="723" spans="1:17" ht="14.25" customHeight="1">
      <c r="A723" s="5"/>
      <c r="B723" s="5"/>
      <c r="C723" s="5"/>
      <c r="D723" s="5"/>
      <c r="E723" s="5"/>
      <c r="F723" s="5"/>
      <c r="G723" s="5"/>
      <c r="H723" s="5"/>
      <c r="I723" s="5"/>
      <c r="J723" s="5"/>
      <c r="K723" s="5"/>
      <c r="L723" s="5"/>
      <c r="M723" s="5"/>
      <c r="N723" s="5"/>
      <c r="O723" s="5"/>
      <c r="P723" s="5"/>
      <c r="Q723" s="5"/>
    </row>
    <row r="724" spans="1:17" ht="14.25" customHeight="1">
      <c r="A724" s="5"/>
      <c r="B724" s="5"/>
      <c r="C724" s="5"/>
      <c r="D724" s="5"/>
      <c r="E724" s="5"/>
      <c r="F724" s="5"/>
      <c r="G724" s="5"/>
      <c r="H724" s="5"/>
      <c r="I724" s="5"/>
      <c r="J724" s="5"/>
      <c r="K724" s="5"/>
      <c r="L724" s="5"/>
      <c r="M724" s="5"/>
      <c r="N724" s="5"/>
      <c r="O724" s="5"/>
      <c r="P724" s="5"/>
      <c r="Q724" s="5"/>
    </row>
    <row r="725" spans="1:17" ht="14.25" customHeight="1">
      <c r="A725" s="5"/>
      <c r="B725" s="5"/>
      <c r="C725" s="5"/>
      <c r="D725" s="5"/>
      <c r="E725" s="5"/>
      <c r="F725" s="5"/>
      <c r="G725" s="5"/>
      <c r="H725" s="5"/>
      <c r="I725" s="5"/>
      <c r="J725" s="5"/>
      <c r="K725" s="5"/>
      <c r="L725" s="5"/>
      <c r="M725" s="5"/>
      <c r="N725" s="5"/>
      <c r="O725" s="5"/>
      <c r="P725" s="5"/>
      <c r="Q725" s="5"/>
    </row>
    <row r="726" spans="1:17" ht="14.25" customHeight="1">
      <c r="A726" s="5"/>
      <c r="B726" s="5"/>
      <c r="C726" s="5"/>
      <c r="D726" s="5"/>
      <c r="E726" s="5"/>
      <c r="F726" s="5"/>
      <c r="G726" s="5"/>
      <c r="H726" s="5"/>
      <c r="I726" s="5"/>
      <c r="J726" s="5"/>
      <c r="K726" s="5"/>
      <c r="L726" s="5"/>
      <c r="M726" s="5"/>
      <c r="N726" s="5"/>
      <c r="O726" s="5"/>
      <c r="P726" s="5"/>
      <c r="Q726" s="5"/>
    </row>
    <row r="727" spans="1:17" ht="14.25" customHeight="1">
      <c r="A727" s="5"/>
      <c r="B727" s="5"/>
      <c r="C727" s="5"/>
      <c r="D727" s="5"/>
      <c r="E727" s="5"/>
      <c r="F727" s="5"/>
      <c r="G727" s="5"/>
      <c r="H727" s="5"/>
      <c r="I727" s="5"/>
      <c r="J727" s="5"/>
      <c r="K727" s="5"/>
      <c r="L727" s="5"/>
      <c r="M727" s="5"/>
      <c r="N727" s="5"/>
      <c r="O727" s="5"/>
      <c r="P727" s="5"/>
      <c r="Q727" s="5"/>
    </row>
    <row r="728" spans="1:17" ht="14.25" customHeight="1">
      <c r="A728" s="5"/>
      <c r="B728" s="5"/>
      <c r="C728" s="5"/>
      <c r="D728" s="5"/>
      <c r="E728" s="5"/>
      <c r="F728" s="5"/>
      <c r="G728" s="5"/>
      <c r="H728" s="5"/>
      <c r="I728" s="5"/>
      <c r="J728" s="5"/>
      <c r="K728" s="5"/>
      <c r="L728" s="5"/>
      <c r="M728" s="5"/>
      <c r="N728" s="5"/>
      <c r="O728" s="5"/>
      <c r="P728" s="5"/>
      <c r="Q728" s="5"/>
    </row>
    <row r="729" spans="1:17" ht="14.25" customHeight="1">
      <c r="A729" s="5"/>
      <c r="B729" s="5"/>
      <c r="C729" s="5"/>
      <c r="D729" s="5"/>
      <c r="E729" s="5"/>
      <c r="F729" s="5"/>
      <c r="G729" s="5"/>
      <c r="H729" s="5"/>
      <c r="I729" s="5"/>
      <c r="J729" s="5"/>
      <c r="K729" s="5"/>
      <c r="L729" s="5"/>
      <c r="M729" s="5"/>
      <c r="N729" s="5"/>
      <c r="O729" s="5"/>
      <c r="P729" s="5"/>
      <c r="Q729" s="5"/>
    </row>
    <row r="730" spans="1:17" ht="14.25" customHeight="1">
      <c r="A730" s="5"/>
      <c r="B730" s="5"/>
      <c r="C730" s="5"/>
      <c r="D730" s="5"/>
      <c r="E730" s="5"/>
      <c r="F730" s="5"/>
      <c r="G730" s="5"/>
      <c r="H730" s="5"/>
      <c r="I730" s="5"/>
      <c r="J730" s="5"/>
      <c r="K730" s="5"/>
      <c r="L730" s="5"/>
      <c r="M730" s="5"/>
      <c r="N730" s="5"/>
      <c r="O730" s="5"/>
      <c r="P730" s="5"/>
      <c r="Q730" s="5"/>
    </row>
    <row r="731" spans="1:17" ht="14.25" customHeight="1">
      <c r="A731" s="5"/>
      <c r="B731" s="5"/>
      <c r="C731" s="5"/>
      <c r="D731" s="5"/>
      <c r="E731" s="5"/>
      <c r="F731" s="5"/>
      <c r="G731" s="5"/>
      <c r="H731" s="5"/>
      <c r="I731" s="5"/>
      <c r="J731" s="5"/>
      <c r="K731" s="5"/>
      <c r="L731" s="5"/>
      <c r="M731" s="5"/>
      <c r="N731" s="5"/>
      <c r="O731" s="5"/>
      <c r="P731" s="5"/>
      <c r="Q731" s="5"/>
    </row>
    <row r="732" spans="1:17" ht="14.25" customHeight="1">
      <c r="A732" s="5"/>
      <c r="B732" s="5"/>
      <c r="C732" s="5"/>
      <c r="D732" s="5"/>
      <c r="E732" s="5"/>
      <c r="F732" s="5"/>
      <c r="G732" s="5"/>
      <c r="H732" s="5"/>
      <c r="I732" s="5"/>
      <c r="J732" s="5"/>
      <c r="K732" s="5"/>
      <c r="L732" s="5"/>
      <c r="M732" s="5"/>
      <c r="N732" s="5"/>
      <c r="O732" s="5"/>
      <c r="P732" s="5"/>
      <c r="Q732" s="5"/>
    </row>
    <row r="733" spans="1:17" ht="14.25" customHeight="1">
      <c r="A733" s="5"/>
      <c r="B733" s="5"/>
      <c r="C733" s="5"/>
      <c r="D733" s="5"/>
      <c r="E733" s="5"/>
      <c r="F733" s="5"/>
      <c r="G733" s="5"/>
      <c r="H733" s="5"/>
      <c r="I733" s="5"/>
      <c r="J733" s="5"/>
      <c r="K733" s="5"/>
      <c r="L733" s="5"/>
      <c r="M733" s="5"/>
      <c r="N733" s="5"/>
      <c r="O733" s="5"/>
      <c r="P733" s="5"/>
      <c r="Q733" s="5"/>
    </row>
    <row r="734" spans="1:17" ht="14.25" customHeight="1">
      <c r="A734" s="5"/>
      <c r="B734" s="5"/>
      <c r="C734" s="5"/>
      <c r="D734" s="5"/>
      <c r="E734" s="5"/>
      <c r="F734" s="5"/>
      <c r="G734" s="5"/>
      <c r="H734" s="5"/>
      <c r="I734" s="5"/>
      <c r="J734" s="5"/>
      <c r="K734" s="5"/>
      <c r="L734" s="5"/>
      <c r="M734" s="5"/>
      <c r="N734" s="5"/>
      <c r="O734" s="5"/>
      <c r="P734" s="5"/>
      <c r="Q734" s="5"/>
    </row>
    <row r="735" spans="1:17" ht="14.25" customHeight="1">
      <c r="A735" s="5"/>
      <c r="B735" s="5"/>
      <c r="C735" s="5"/>
      <c r="D735" s="5"/>
      <c r="E735" s="5"/>
      <c r="F735" s="5"/>
      <c r="G735" s="5"/>
      <c r="H735" s="5"/>
      <c r="I735" s="5"/>
      <c r="J735" s="5"/>
      <c r="K735" s="5"/>
      <c r="L735" s="5"/>
      <c r="M735" s="5"/>
      <c r="N735" s="5"/>
      <c r="O735" s="5"/>
      <c r="P735" s="5"/>
      <c r="Q735" s="5"/>
    </row>
    <row r="736" spans="1:17" ht="14.25" customHeight="1">
      <c r="A736" s="5"/>
      <c r="B736" s="5"/>
      <c r="C736" s="5"/>
      <c r="D736" s="5"/>
      <c r="E736" s="5"/>
      <c r="F736" s="5"/>
      <c r="G736" s="5"/>
      <c r="H736" s="5"/>
      <c r="I736" s="5"/>
      <c r="J736" s="5"/>
      <c r="K736" s="5"/>
      <c r="L736" s="5"/>
      <c r="M736" s="5"/>
      <c r="N736" s="5"/>
      <c r="O736" s="5"/>
      <c r="P736" s="5"/>
      <c r="Q736" s="5"/>
    </row>
    <row r="737" spans="1:17" ht="14.25" customHeight="1">
      <c r="A737" s="5"/>
      <c r="B737" s="5"/>
      <c r="C737" s="5"/>
      <c r="D737" s="5"/>
      <c r="E737" s="5"/>
      <c r="F737" s="5"/>
      <c r="G737" s="5"/>
      <c r="H737" s="5"/>
      <c r="I737" s="5"/>
      <c r="J737" s="5"/>
      <c r="K737" s="5"/>
      <c r="L737" s="5"/>
      <c r="M737" s="5"/>
      <c r="N737" s="5"/>
      <c r="O737" s="5"/>
      <c r="P737" s="5"/>
      <c r="Q737" s="5"/>
    </row>
    <row r="738" spans="1:17" ht="14.25" customHeight="1">
      <c r="A738" s="5"/>
      <c r="B738" s="5"/>
      <c r="C738" s="5"/>
      <c r="D738" s="5"/>
      <c r="E738" s="5"/>
      <c r="F738" s="5"/>
      <c r="G738" s="5"/>
      <c r="H738" s="5"/>
      <c r="I738" s="5"/>
      <c r="J738" s="5"/>
      <c r="K738" s="5"/>
      <c r="L738" s="5"/>
      <c r="M738" s="5"/>
      <c r="N738" s="5"/>
      <c r="O738" s="5"/>
      <c r="P738" s="5"/>
      <c r="Q738" s="5"/>
    </row>
    <row r="739" spans="1:17" ht="14.25" customHeight="1">
      <c r="A739" s="5"/>
      <c r="B739" s="5"/>
      <c r="C739" s="5"/>
      <c r="D739" s="5"/>
      <c r="E739" s="5"/>
      <c r="F739" s="5"/>
      <c r="G739" s="5"/>
      <c r="H739" s="5"/>
      <c r="I739" s="5"/>
      <c r="J739" s="5"/>
      <c r="K739" s="5"/>
      <c r="L739" s="5"/>
      <c r="M739" s="5"/>
      <c r="N739" s="5"/>
      <c r="O739" s="5"/>
      <c r="P739" s="5"/>
      <c r="Q739" s="5"/>
    </row>
    <row r="740" spans="1:17" ht="14.25" customHeight="1">
      <c r="A740" s="5"/>
      <c r="B740" s="5"/>
      <c r="C740" s="5"/>
      <c r="D740" s="5"/>
      <c r="E740" s="5"/>
      <c r="F740" s="5"/>
      <c r="G740" s="5"/>
      <c r="H740" s="5"/>
      <c r="I740" s="5"/>
      <c r="J740" s="5"/>
      <c r="K740" s="5"/>
      <c r="L740" s="5"/>
      <c r="M740" s="5"/>
      <c r="N740" s="5"/>
      <c r="O740" s="5"/>
      <c r="P740" s="5"/>
      <c r="Q740" s="5"/>
    </row>
    <row r="741" spans="1:17" ht="14.25" customHeight="1">
      <c r="A741" s="5"/>
      <c r="B741" s="5"/>
      <c r="C741" s="5"/>
      <c r="D741" s="5"/>
      <c r="E741" s="5"/>
      <c r="F741" s="5"/>
      <c r="G741" s="5"/>
      <c r="H741" s="5"/>
      <c r="I741" s="5"/>
      <c r="J741" s="5"/>
      <c r="K741" s="5"/>
      <c r="L741" s="5"/>
      <c r="M741" s="5"/>
      <c r="N741" s="5"/>
      <c r="O741" s="5"/>
      <c r="P741" s="5"/>
      <c r="Q741" s="5"/>
    </row>
    <row r="742" spans="1:17" ht="14.25" customHeight="1">
      <c r="A742" s="5"/>
      <c r="B742" s="5"/>
      <c r="C742" s="5"/>
      <c r="D742" s="5"/>
      <c r="E742" s="5"/>
      <c r="F742" s="5"/>
      <c r="G742" s="5"/>
      <c r="H742" s="5"/>
      <c r="I742" s="5"/>
      <c r="J742" s="5"/>
      <c r="K742" s="5"/>
      <c r="L742" s="5"/>
      <c r="M742" s="5"/>
      <c r="N742" s="5"/>
      <c r="O742" s="5"/>
      <c r="P742" s="5"/>
      <c r="Q742" s="5"/>
    </row>
    <row r="743" spans="1:17" ht="14.25" customHeight="1">
      <c r="A743" s="5"/>
      <c r="B743" s="5"/>
      <c r="C743" s="5"/>
      <c r="D743" s="5"/>
      <c r="E743" s="5"/>
      <c r="F743" s="5"/>
      <c r="G743" s="5"/>
      <c r="H743" s="5"/>
      <c r="I743" s="5"/>
      <c r="J743" s="5"/>
      <c r="K743" s="5"/>
      <c r="L743" s="5"/>
      <c r="M743" s="5"/>
      <c r="N743" s="5"/>
      <c r="O743" s="5"/>
      <c r="P743" s="5"/>
      <c r="Q743" s="5"/>
    </row>
    <row r="744" spans="1:17" ht="14.25" customHeight="1">
      <c r="A744" s="5"/>
      <c r="B744" s="5"/>
      <c r="C744" s="5"/>
      <c r="D744" s="5"/>
      <c r="E744" s="5"/>
      <c r="F744" s="5"/>
      <c r="G744" s="5"/>
      <c r="H744" s="5"/>
      <c r="I744" s="5"/>
      <c r="J744" s="5"/>
      <c r="K744" s="5"/>
      <c r="L744" s="5"/>
      <c r="M744" s="5"/>
      <c r="N744" s="5"/>
      <c r="O744" s="5"/>
      <c r="P744" s="5"/>
      <c r="Q744" s="5"/>
    </row>
    <row r="745" spans="1:17" ht="14.25" customHeight="1">
      <c r="A745" s="5"/>
      <c r="B745" s="5"/>
      <c r="C745" s="5"/>
      <c r="D745" s="5"/>
      <c r="E745" s="5"/>
      <c r="F745" s="5"/>
      <c r="G745" s="5"/>
      <c r="H745" s="5"/>
      <c r="I745" s="5"/>
      <c r="J745" s="5"/>
      <c r="K745" s="5"/>
      <c r="L745" s="5"/>
      <c r="M745" s="5"/>
      <c r="N745" s="5"/>
      <c r="O745" s="5"/>
      <c r="P745" s="5"/>
      <c r="Q745" s="5"/>
    </row>
    <row r="746" spans="1:17" ht="14.25" customHeight="1">
      <c r="A746" s="5"/>
      <c r="B746" s="5"/>
      <c r="C746" s="5"/>
      <c r="D746" s="5"/>
      <c r="E746" s="5"/>
      <c r="F746" s="5"/>
      <c r="G746" s="5"/>
      <c r="H746" s="5"/>
      <c r="I746" s="5"/>
      <c r="J746" s="5"/>
      <c r="K746" s="5"/>
      <c r="L746" s="5"/>
      <c r="M746" s="5"/>
      <c r="N746" s="5"/>
      <c r="O746" s="5"/>
      <c r="P746" s="5"/>
      <c r="Q746" s="5"/>
    </row>
    <row r="747" spans="1:17" ht="14.25" customHeight="1">
      <c r="A747" s="5"/>
      <c r="B747" s="5"/>
      <c r="C747" s="5"/>
      <c r="D747" s="5"/>
      <c r="E747" s="5"/>
      <c r="F747" s="5"/>
      <c r="G747" s="5"/>
      <c r="H747" s="5"/>
      <c r="I747" s="5"/>
      <c r="J747" s="5"/>
      <c r="K747" s="5"/>
      <c r="L747" s="5"/>
      <c r="M747" s="5"/>
      <c r="N747" s="5"/>
      <c r="O747" s="5"/>
      <c r="P747" s="5"/>
      <c r="Q747" s="5"/>
    </row>
    <row r="748" spans="1:17" ht="14.25" customHeight="1">
      <c r="A748" s="5"/>
      <c r="B748" s="5"/>
      <c r="C748" s="5"/>
      <c r="D748" s="5"/>
      <c r="E748" s="5"/>
      <c r="F748" s="5"/>
      <c r="G748" s="5"/>
      <c r="H748" s="5"/>
      <c r="I748" s="5"/>
      <c r="J748" s="5"/>
      <c r="K748" s="5"/>
      <c r="L748" s="5"/>
      <c r="M748" s="5"/>
      <c r="N748" s="5"/>
      <c r="O748" s="5"/>
      <c r="P748" s="5"/>
      <c r="Q748" s="5"/>
    </row>
    <row r="749" spans="1:17" ht="14.25" customHeight="1">
      <c r="A749" s="5"/>
      <c r="B749" s="5"/>
      <c r="C749" s="5"/>
      <c r="D749" s="5"/>
      <c r="E749" s="5"/>
      <c r="F749" s="5"/>
      <c r="G749" s="5"/>
      <c r="H749" s="5"/>
      <c r="I749" s="5"/>
      <c r="J749" s="5"/>
      <c r="K749" s="5"/>
      <c r="L749" s="5"/>
      <c r="M749" s="5"/>
      <c r="N749" s="5"/>
      <c r="O749" s="5"/>
      <c r="P749" s="5"/>
      <c r="Q749" s="5"/>
    </row>
    <row r="750" spans="1:17" ht="14.25" customHeight="1">
      <c r="A750" s="5"/>
      <c r="B750" s="5"/>
      <c r="C750" s="5"/>
      <c r="D750" s="5"/>
      <c r="E750" s="5"/>
      <c r="F750" s="5"/>
      <c r="G750" s="5"/>
      <c r="H750" s="5"/>
      <c r="I750" s="5"/>
      <c r="J750" s="5"/>
      <c r="K750" s="5"/>
      <c r="L750" s="5"/>
      <c r="M750" s="5"/>
      <c r="N750" s="5"/>
      <c r="O750" s="5"/>
      <c r="P750" s="5"/>
      <c r="Q750" s="5"/>
    </row>
    <row r="751" spans="1:17" ht="14.25" customHeight="1">
      <c r="A751" s="5"/>
      <c r="B751" s="5"/>
      <c r="C751" s="5"/>
      <c r="D751" s="5"/>
      <c r="E751" s="5"/>
      <c r="F751" s="5"/>
      <c r="G751" s="5"/>
      <c r="H751" s="5"/>
      <c r="I751" s="5"/>
      <c r="J751" s="5"/>
      <c r="K751" s="5"/>
      <c r="L751" s="5"/>
      <c r="M751" s="5"/>
      <c r="N751" s="5"/>
      <c r="O751" s="5"/>
      <c r="P751" s="5"/>
      <c r="Q751" s="5"/>
    </row>
    <row r="752" spans="1:17" ht="14.25" customHeight="1">
      <c r="A752" s="5"/>
      <c r="B752" s="5"/>
      <c r="C752" s="5"/>
      <c r="D752" s="5"/>
      <c r="E752" s="5"/>
      <c r="F752" s="5"/>
      <c r="G752" s="5"/>
      <c r="H752" s="5"/>
      <c r="I752" s="5"/>
      <c r="J752" s="5"/>
      <c r="K752" s="5"/>
      <c r="L752" s="5"/>
      <c r="M752" s="5"/>
      <c r="N752" s="5"/>
      <c r="O752" s="5"/>
      <c r="P752" s="5"/>
      <c r="Q752" s="5"/>
    </row>
    <row r="753" spans="1:17" ht="14.25" customHeight="1">
      <c r="A753" s="5"/>
      <c r="B753" s="5"/>
      <c r="C753" s="5"/>
      <c r="D753" s="5"/>
      <c r="E753" s="5"/>
      <c r="F753" s="5"/>
      <c r="G753" s="5"/>
      <c r="H753" s="5"/>
      <c r="I753" s="5"/>
      <c r="J753" s="5"/>
      <c r="K753" s="5"/>
      <c r="L753" s="5"/>
      <c r="M753" s="5"/>
      <c r="N753" s="5"/>
      <c r="O753" s="5"/>
      <c r="P753" s="5"/>
      <c r="Q753" s="5"/>
    </row>
    <row r="754" spans="1:17" ht="14.25" customHeight="1">
      <c r="A754" s="5"/>
      <c r="B754" s="5"/>
      <c r="C754" s="5"/>
      <c r="D754" s="5"/>
      <c r="E754" s="5"/>
      <c r="F754" s="5"/>
      <c r="G754" s="5"/>
      <c r="H754" s="5"/>
      <c r="I754" s="5"/>
      <c r="J754" s="5"/>
      <c r="K754" s="5"/>
      <c r="L754" s="5"/>
      <c r="M754" s="5"/>
      <c r="N754" s="5"/>
      <c r="O754" s="5"/>
      <c r="P754" s="5"/>
      <c r="Q754" s="5"/>
    </row>
    <row r="755" spans="1:17" ht="14.25" customHeight="1">
      <c r="A755" s="5"/>
      <c r="B755" s="5"/>
      <c r="C755" s="5"/>
      <c r="D755" s="5"/>
      <c r="E755" s="5"/>
      <c r="F755" s="5"/>
      <c r="G755" s="5"/>
      <c r="H755" s="5"/>
      <c r="I755" s="5"/>
      <c r="J755" s="5"/>
      <c r="K755" s="5"/>
      <c r="L755" s="5"/>
      <c r="M755" s="5"/>
      <c r="N755" s="5"/>
      <c r="O755" s="5"/>
      <c r="P755" s="5"/>
      <c r="Q755" s="5"/>
    </row>
    <row r="756" spans="1:17" ht="14.25" customHeight="1">
      <c r="A756" s="5"/>
      <c r="B756" s="5"/>
      <c r="C756" s="5"/>
      <c r="D756" s="5"/>
      <c r="E756" s="5"/>
      <c r="F756" s="5"/>
      <c r="G756" s="5"/>
      <c r="H756" s="5"/>
      <c r="I756" s="5"/>
      <c r="J756" s="5"/>
      <c r="K756" s="5"/>
      <c r="L756" s="5"/>
      <c r="M756" s="5"/>
      <c r="N756" s="5"/>
      <c r="O756" s="5"/>
      <c r="P756" s="5"/>
      <c r="Q756" s="5"/>
    </row>
    <row r="757" spans="1:17" ht="14.25" customHeight="1">
      <c r="A757" s="5"/>
      <c r="B757" s="5"/>
      <c r="C757" s="5"/>
      <c r="D757" s="5"/>
      <c r="E757" s="5"/>
      <c r="F757" s="5"/>
      <c r="G757" s="5"/>
      <c r="H757" s="5"/>
      <c r="I757" s="5"/>
      <c r="J757" s="5"/>
      <c r="K757" s="5"/>
      <c r="L757" s="5"/>
      <c r="M757" s="5"/>
      <c r="N757" s="5"/>
      <c r="O757" s="5"/>
      <c r="P757" s="5"/>
      <c r="Q757" s="5"/>
    </row>
    <row r="758" spans="1:17" ht="14.25" customHeight="1">
      <c r="A758" s="5"/>
      <c r="B758" s="5"/>
      <c r="C758" s="5"/>
      <c r="D758" s="5"/>
      <c r="E758" s="5"/>
      <c r="F758" s="5"/>
      <c r="G758" s="5"/>
      <c r="H758" s="5"/>
      <c r="I758" s="5"/>
      <c r="J758" s="5"/>
      <c r="K758" s="5"/>
      <c r="L758" s="5"/>
      <c r="M758" s="5"/>
      <c r="N758" s="5"/>
      <c r="O758" s="5"/>
      <c r="P758" s="5"/>
      <c r="Q758" s="5"/>
    </row>
    <row r="759" spans="1:17" ht="14.25" customHeight="1">
      <c r="A759" s="5"/>
      <c r="B759" s="5"/>
      <c r="C759" s="5"/>
      <c r="D759" s="5"/>
      <c r="E759" s="5"/>
      <c r="F759" s="5"/>
      <c r="G759" s="5"/>
      <c r="H759" s="5"/>
      <c r="I759" s="5"/>
      <c r="J759" s="5"/>
      <c r="K759" s="5"/>
      <c r="L759" s="5"/>
      <c r="M759" s="5"/>
      <c r="N759" s="5"/>
      <c r="O759" s="5"/>
      <c r="P759" s="5"/>
      <c r="Q759" s="5"/>
    </row>
    <row r="760" spans="1:17" ht="14.25" customHeight="1">
      <c r="A760" s="5"/>
      <c r="B760" s="5"/>
      <c r="C760" s="5"/>
      <c r="D760" s="5"/>
      <c r="E760" s="5"/>
      <c r="F760" s="5"/>
      <c r="G760" s="5"/>
      <c r="H760" s="5"/>
      <c r="I760" s="5"/>
      <c r="J760" s="5"/>
      <c r="K760" s="5"/>
      <c r="L760" s="5"/>
      <c r="M760" s="5"/>
      <c r="N760" s="5"/>
      <c r="O760" s="5"/>
      <c r="P760" s="5"/>
      <c r="Q760" s="5"/>
    </row>
    <row r="761" spans="1:17" ht="14.25" customHeight="1">
      <c r="A761" s="5"/>
      <c r="B761" s="5"/>
      <c r="C761" s="5"/>
      <c r="D761" s="5"/>
      <c r="E761" s="5"/>
      <c r="F761" s="5"/>
      <c r="G761" s="5"/>
      <c r="H761" s="5"/>
      <c r="I761" s="5"/>
      <c r="J761" s="5"/>
      <c r="K761" s="5"/>
      <c r="L761" s="5"/>
      <c r="M761" s="5"/>
      <c r="N761" s="5"/>
      <c r="O761" s="5"/>
      <c r="P761" s="5"/>
      <c r="Q761" s="5"/>
    </row>
    <row r="762" spans="1:17" ht="14.25" customHeight="1">
      <c r="A762" s="5"/>
      <c r="B762" s="5"/>
      <c r="C762" s="5"/>
      <c r="D762" s="5"/>
      <c r="E762" s="5"/>
      <c r="F762" s="5"/>
      <c r="G762" s="5"/>
      <c r="H762" s="5"/>
      <c r="I762" s="5"/>
      <c r="J762" s="5"/>
      <c r="K762" s="5"/>
      <c r="L762" s="5"/>
      <c r="M762" s="5"/>
      <c r="N762" s="5"/>
      <c r="O762" s="5"/>
      <c r="P762" s="5"/>
      <c r="Q762" s="5"/>
    </row>
    <row r="763" spans="1:17" ht="14.25" customHeight="1">
      <c r="A763" s="5"/>
      <c r="B763" s="5"/>
      <c r="C763" s="5"/>
      <c r="D763" s="5"/>
      <c r="E763" s="5"/>
      <c r="F763" s="5"/>
      <c r="G763" s="5"/>
      <c r="H763" s="5"/>
      <c r="I763" s="5"/>
      <c r="J763" s="5"/>
      <c r="K763" s="5"/>
      <c r="L763" s="5"/>
      <c r="M763" s="5"/>
      <c r="N763" s="5"/>
      <c r="O763" s="5"/>
      <c r="P763" s="5"/>
      <c r="Q763" s="5"/>
    </row>
    <row r="764" spans="1:17" ht="14.25" customHeight="1">
      <c r="A764" s="5"/>
      <c r="B764" s="5"/>
      <c r="C764" s="5"/>
      <c r="D764" s="5"/>
      <c r="E764" s="5"/>
      <c r="F764" s="5"/>
      <c r="G764" s="5"/>
      <c r="H764" s="5"/>
      <c r="I764" s="5"/>
      <c r="J764" s="5"/>
      <c r="K764" s="5"/>
      <c r="L764" s="5"/>
      <c r="M764" s="5"/>
      <c r="N764" s="5"/>
      <c r="O764" s="5"/>
      <c r="P764" s="5"/>
      <c r="Q764" s="5"/>
    </row>
    <row r="765" spans="1:17" ht="14.25" customHeight="1">
      <c r="A765" s="5"/>
      <c r="B765" s="5"/>
      <c r="C765" s="5"/>
      <c r="D765" s="5"/>
      <c r="E765" s="5"/>
      <c r="F765" s="5"/>
      <c r="G765" s="5"/>
      <c r="H765" s="5"/>
      <c r="I765" s="5"/>
      <c r="J765" s="5"/>
      <c r="K765" s="5"/>
      <c r="L765" s="5"/>
      <c r="M765" s="5"/>
      <c r="N765" s="5"/>
      <c r="O765" s="5"/>
      <c r="P765" s="5"/>
      <c r="Q765" s="5"/>
    </row>
    <row r="766" spans="1:17" ht="14.25" customHeight="1">
      <c r="A766" s="5"/>
      <c r="B766" s="5"/>
      <c r="C766" s="5"/>
      <c r="D766" s="5"/>
      <c r="E766" s="5"/>
      <c r="F766" s="5"/>
      <c r="G766" s="5"/>
      <c r="H766" s="5"/>
      <c r="I766" s="5"/>
      <c r="J766" s="5"/>
      <c r="K766" s="5"/>
      <c r="L766" s="5"/>
      <c r="M766" s="5"/>
      <c r="N766" s="5"/>
      <c r="O766" s="5"/>
      <c r="P766" s="5"/>
      <c r="Q766" s="5"/>
    </row>
    <row r="767" spans="1:17" ht="14.25" customHeight="1">
      <c r="A767" s="5"/>
      <c r="B767" s="5"/>
      <c r="C767" s="5"/>
      <c r="D767" s="5"/>
      <c r="E767" s="5"/>
      <c r="F767" s="5"/>
      <c r="G767" s="5"/>
      <c r="H767" s="5"/>
      <c r="I767" s="5"/>
      <c r="J767" s="5"/>
      <c r="K767" s="5"/>
      <c r="L767" s="5"/>
      <c r="M767" s="5"/>
      <c r="N767" s="5"/>
      <c r="O767" s="5"/>
      <c r="P767" s="5"/>
      <c r="Q767" s="5"/>
    </row>
    <row r="768" spans="1:17" ht="14.25" customHeight="1">
      <c r="A768" s="5"/>
      <c r="B768" s="5"/>
      <c r="C768" s="5"/>
      <c r="D768" s="5"/>
      <c r="E768" s="5"/>
      <c r="F768" s="5"/>
      <c r="G768" s="5"/>
      <c r="H768" s="5"/>
      <c r="I768" s="5"/>
      <c r="J768" s="5"/>
      <c r="K768" s="5"/>
      <c r="L768" s="5"/>
      <c r="M768" s="5"/>
      <c r="N768" s="5"/>
      <c r="O768" s="5"/>
      <c r="P768" s="5"/>
      <c r="Q768" s="5"/>
    </row>
    <row r="769" spans="1:17" ht="14.25" customHeight="1">
      <c r="A769" s="5"/>
      <c r="B769" s="5"/>
      <c r="C769" s="5"/>
      <c r="D769" s="5"/>
      <c r="E769" s="5"/>
      <c r="F769" s="5"/>
      <c r="G769" s="5"/>
      <c r="H769" s="5"/>
      <c r="I769" s="5"/>
      <c r="J769" s="5"/>
      <c r="K769" s="5"/>
      <c r="L769" s="5"/>
      <c r="M769" s="5"/>
      <c r="N769" s="5"/>
      <c r="O769" s="5"/>
      <c r="P769" s="5"/>
      <c r="Q769" s="5"/>
    </row>
    <row r="770" spans="1:17" ht="14.25" customHeight="1">
      <c r="A770" s="5"/>
      <c r="B770" s="5"/>
      <c r="C770" s="5"/>
      <c r="D770" s="5"/>
      <c r="E770" s="5"/>
      <c r="F770" s="5"/>
      <c r="G770" s="5"/>
      <c r="H770" s="5"/>
      <c r="I770" s="5"/>
      <c r="J770" s="5"/>
      <c r="K770" s="5"/>
      <c r="L770" s="5"/>
      <c r="M770" s="5"/>
      <c r="N770" s="5"/>
      <c r="O770" s="5"/>
      <c r="P770" s="5"/>
      <c r="Q770" s="5"/>
    </row>
    <row r="771" spans="1:17" ht="14.25" customHeight="1">
      <c r="A771" s="5"/>
      <c r="B771" s="5"/>
      <c r="C771" s="5"/>
      <c r="D771" s="5"/>
      <c r="E771" s="5"/>
      <c r="F771" s="5"/>
      <c r="G771" s="5"/>
      <c r="H771" s="5"/>
      <c r="I771" s="5"/>
      <c r="J771" s="5"/>
      <c r="K771" s="5"/>
      <c r="L771" s="5"/>
      <c r="M771" s="5"/>
      <c r="N771" s="5"/>
      <c r="O771" s="5"/>
      <c r="P771" s="5"/>
      <c r="Q771" s="5"/>
    </row>
    <row r="772" spans="1:17" ht="14.25" customHeight="1">
      <c r="A772" s="5"/>
      <c r="B772" s="5"/>
      <c r="C772" s="5"/>
      <c r="D772" s="5"/>
      <c r="E772" s="5"/>
      <c r="F772" s="5"/>
      <c r="G772" s="5"/>
      <c r="H772" s="5"/>
      <c r="I772" s="5"/>
      <c r="J772" s="5"/>
      <c r="K772" s="5"/>
      <c r="L772" s="5"/>
      <c r="M772" s="5"/>
      <c r="N772" s="5"/>
      <c r="O772" s="5"/>
      <c r="P772" s="5"/>
      <c r="Q772" s="5"/>
    </row>
    <row r="773" spans="1:17" ht="14.25" customHeight="1">
      <c r="A773" s="5"/>
      <c r="B773" s="5"/>
      <c r="C773" s="5"/>
      <c r="D773" s="5"/>
      <c r="E773" s="5"/>
      <c r="F773" s="5"/>
      <c r="G773" s="5"/>
      <c r="H773" s="5"/>
      <c r="I773" s="5"/>
      <c r="J773" s="5"/>
      <c r="K773" s="5"/>
      <c r="L773" s="5"/>
      <c r="M773" s="5"/>
      <c r="N773" s="5"/>
      <c r="O773" s="5"/>
      <c r="P773" s="5"/>
      <c r="Q773" s="5"/>
    </row>
    <row r="774" spans="1:17" ht="14.25" customHeight="1">
      <c r="A774" s="5"/>
      <c r="B774" s="5"/>
      <c r="C774" s="5"/>
      <c r="D774" s="5"/>
      <c r="E774" s="5"/>
      <c r="F774" s="5"/>
      <c r="G774" s="5"/>
      <c r="H774" s="5"/>
      <c r="I774" s="5"/>
      <c r="J774" s="5"/>
      <c r="K774" s="5"/>
      <c r="L774" s="5"/>
      <c r="M774" s="5"/>
      <c r="N774" s="5"/>
      <c r="O774" s="5"/>
      <c r="P774" s="5"/>
      <c r="Q774" s="5"/>
    </row>
    <row r="775" spans="1:17" ht="14.25" customHeight="1">
      <c r="A775" s="5"/>
      <c r="B775" s="5"/>
      <c r="C775" s="5"/>
      <c r="D775" s="5"/>
      <c r="E775" s="5"/>
      <c r="F775" s="5"/>
      <c r="G775" s="5"/>
      <c r="H775" s="5"/>
      <c r="I775" s="5"/>
      <c r="J775" s="5"/>
      <c r="K775" s="5"/>
      <c r="L775" s="5"/>
      <c r="M775" s="5"/>
      <c r="N775" s="5"/>
      <c r="O775" s="5"/>
      <c r="P775" s="5"/>
      <c r="Q775" s="5"/>
    </row>
    <row r="776" spans="1:17" ht="14.25" customHeight="1">
      <c r="A776" s="5"/>
      <c r="B776" s="5"/>
      <c r="C776" s="5"/>
      <c r="D776" s="5"/>
      <c r="E776" s="5"/>
      <c r="F776" s="5"/>
      <c r="G776" s="5"/>
      <c r="H776" s="5"/>
      <c r="I776" s="5"/>
      <c r="J776" s="5"/>
      <c r="K776" s="5"/>
      <c r="L776" s="5"/>
      <c r="M776" s="5"/>
      <c r="N776" s="5"/>
      <c r="O776" s="5"/>
      <c r="P776" s="5"/>
      <c r="Q776" s="5"/>
    </row>
    <row r="777" spans="1:17" ht="14.25" customHeight="1">
      <c r="A777" s="5"/>
      <c r="B777" s="5"/>
      <c r="C777" s="5"/>
      <c r="D777" s="5"/>
      <c r="E777" s="5"/>
      <c r="F777" s="5"/>
      <c r="G777" s="5"/>
      <c r="H777" s="5"/>
      <c r="I777" s="5"/>
      <c r="J777" s="5"/>
      <c r="K777" s="5"/>
      <c r="L777" s="5"/>
      <c r="M777" s="5"/>
      <c r="N777" s="5"/>
      <c r="O777" s="5"/>
      <c r="P777" s="5"/>
      <c r="Q777" s="5"/>
    </row>
    <row r="778" spans="1:17" ht="14.25" customHeight="1">
      <c r="A778" s="5"/>
      <c r="B778" s="5"/>
      <c r="C778" s="5"/>
      <c r="D778" s="5"/>
      <c r="E778" s="5"/>
      <c r="F778" s="5"/>
      <c r="G778" s="5"/>
      <c r="H778" s="5"/>
      <c r="I778" s="5"/>
      <c r="J778" s="5"/>
      <c r="K778" s="5"/>
      <c r="L778" s="5"/>
      <c r="M778" s="5"/>
      <c r="N778" s="5"/>
      <c r="O778" s="5"/>
      <c r="P778" s="5"/>
      <c r="Q778" s="5"/>
    </row>
    <row r="779" spans="1:17" ht="14.25" customHeight="1">
      <c r="A779" s="5"/>
      <c r="B779" s="5"/>
      <c r="C779" s="5"/>
      <c r="D779" s="5"/>
      <c r="E779" s="5"/>
      <c r="F779" s="5"/>
      <c r="G779" s="5"/>
      <c r="H779" s="5"/>
      <c r="I779" s="5"/>
      <c r="J779" s="5"/>
      <c r="K779" s="5"/>
      <c r="L779" s="5"/>
      <c r="M779" s="5"/>
      <c r="N779" s="5"/>
      <c r="O779" s="5"/>
      <c r="P779" s="5"/>
      <c r="Q779" s="5"/>
    </row>
    <row r="780" spans="1:17" ht="14.25" customHeight="1">
      <c r="A780" s="5"/>
      <c r="B780" s="5"/>
      <c r="C780" s="5"/>
      <c r="D780" s="5"/>
      <c r="E780" s="5"/>
      <c r="F780" s="5"/>
      <c r="G780" s="5"/>
      <c r="H780" s="5"/>
      <c r="I780" s="5"/>
      <c r="J780" s="5"/>
      <c r="K780" s="5"/>
      <c r="L780" s="5"/>
      <c r="M780" s="5"/>
      <c r="N780" s="5"/>
      <c r="O780" s="5"/>
      <c r="P780" s="5"/>
      <c r="Q780" s="5"/>
    </row>
    <row r="781" spans="1:17" ht="14.25" customHeight="1">
      <c r="A781" s="5"/>
      <c r="B781" s="5"/>
      <c r="C781" s="5"/>
      <c r="D781" s="5"/>
      <c r="E781" s="5"/>
      <c r="F781" s="5"/>
      <c r="G781" s="5"/>
      <c r="H781" s="5"/>
      <c r="I781" s="5"/>
      <c r="J781" s="5"/>
      <c r="K781" s="5"/>
      <c r="L781" s="5"/>
      <c r="M781" s="5"/>
      <c r="N781" s="5"/>
      <c r="O781" s="5"/>
      <c r="P781" s="5"/>
      <c r="Q781" s="5"/>
    </row>
    <row r="782" spans="1:17" ht="14.25" customHeight="1">
      <c r="A782" s="5"/>
      <c r="B782" s="5"/>
      <c r="C782" s="5"/>
      <c r="D782" s="5"/>
      <c r="E782" s="5"/>
      <c r="F782" s="5"/>
      <c r="G782" s="5"/>
      <c r="H782" s="5"/>
      <c r="I782" s="5"/>
      <c r="J782" s="5"/>
      <c r="K782" s="5"/>
      <c r="L782" s="5"/>
      <c r="M782" s="5"/>
      <c r="N782" s="5"/>
      <c r="O782" s="5"/>
      <c r="P782" s="5"/>
      <c r="Q782" s="5"/>
    </row>
    <row r="783" spans="1:17" ht="14.25" customHeight="1">
      <c r="A783" s="5"/>
      <c r="B783" s="5"/>
      <c r="C783" s="5"/>
      <c r="D783" s="5"/>
      <c r="E783" s="5"/>
      <c r="F783" s="5"/>
      <c r="G783" s="5"/>
      <c r="H783" s="5"/>
      <c r="I783" s="5"/>
      <c r="J783" s="5"/>
      <c r="K783" s="5"/>
      <c r="L783" s="5"/>
      <c r="M783" s="5"/>
      <c r="N783" s="5"/>
      <c r="O783" s="5"/>
      <c r="P783" s="5"/>
      <c r="Q783" s="5"/>
    </row>
    <row r="784" spans="1:17" ht="14.25" customHeight="1">
      <c r="A784" s="5"/>
      <c r="B784" s="5"/>
      <c r="C784" s="5"/>
      <c r="D784" s="5"/>
      <c r="E784" s="5"/>
      <c r="F784" s="5"/>
      <c r="G784" s="5"/>
      <c r="H784" s="5"/>
      <c r="I784" s="5"/>
      <c r="J784" s="5"/>
      <c r="K784" s="5"/>
      <c r="L784" s="5"/>
      <c r="M784" s="5"/>
      <c r="N784" s="5"/>
      <c r="O784" s="5"/>
      <c r="P784" s="5"/>
      <c r="Q784" s="5"/>
    </row>
    <row r="785" spans="1:17" ht="14.25" customHeight="1">
      <c r="A785" s="5"/>
      <c r="B785" s="5"/>
      <c r="C785" s="5"/>
      <c r="D785" s="5"/>
      <c r="E785" s="5"/>
      <c r="F785" s="5"/>
      <c r="G785" s="5"/>
      <c r="H785" s="5"/>
      <c r="I785" s="5"/>
      <c r="J785" s="5"/>
      <c r="K785" s="5"/>
      <c r="L785" s="5"/>
      <c r="M785" s="5"/>
      <c r="N785" s="5"/>
      <c r="O785" s="5"/>
      <c r="P785" s="5"/>
      <c r="Q785" s="5"/>
    </row>
    <row r="786" spans="1:17" ht="14.25" customHeight="1">
      <c r="A786" s="5"/>
      <c r="B786" s="5"/>
      <c r="C786" s="5"/>
      <c r="D786" s="5"/>
      <c r="E786" s="5"/>
      <c r="F786" s="5"/>
      <c r="G786" s="5"/>
      <c r="H786" s="5"/>
      <c r="I786" s="5"/>
      <c r="J786" s="5"/>
      <c r="K786" s="5"/>
      <c r="L786" s="5"/>
      <c r="M786" s="5"/>
      <c r="N786" s="5"/>
      <c r="O786" s="5"/>
      <c r="P786" s="5"/>
      <c r="Q786" s="5"/>
    </row>
    <row r="787" spans="1:17" ht="14.25" customHeight="1">
      <c r="A787" s="5"/>
      <c r="B787" s="5"/>
      <c r="C787" s="5"/>
      <c r="D787" s="5"/>
      <c r="E787" s="5"/>
      <c r="F787" s="5"/>
      <c r="G787" s="5"/>
      <c r="H787" s="5"/>
      <c r="I787" s="5"/>
      <c r="J787" s="5"/>
      <c r="K787" s="5"/>
      <c r="L787" s="5"/>
      <c r="M787" s="5"/>
      <c r="N787" s="5"/>
      <c r="O787" s="5"/>
      <c r="P787" s="5"/>
      <c r="Q787" s="5"/>
    </row>
    <row r="788" spans="1:17" ht="14.25" customHeight="1">
      <c r="A788" s="5"/>
      <c r="B788" s="5"/>
      <c r="C788" s="5"/>
      <c r="D788" s="5"/>
      <c r="E788" s="5"/>
      <c r="F788" s="5"/>
      <c r="G788" s="5"/>
      <c r="H788" s="5"/>
      <c r="I788" s="5"/>
      <c r="J788" s="5"/>
      <c r="K788" s="5"/>
      <c r="L788" s="5"/>
      <c r="M788" s="5"/>
      <c r="N788" s="5"/>
      <c r="O788" s="5"/>
      <c r="P788" s="5"/>
      <c r="Q788" s="5"/>
    </row>
    <row r="789" spans="1:17" ht="14.25" customHeight="1">
      <c r="A789" s="5"/>
      <c r="B789" s="5"/>
      <c r="C789" s="5"/>
      <c r="D789" s="5"/>
      <c r="E789" s="5"/>
      <c r="F789" s="5"/>
      <c r="G789" s="5"/>
      <c r="H789" s="5"/>
      <c r="I789" s="5"/>
      <c r="J789" s="5"/>
      <c r="K789" s="5"/>
      <c r="L789" s="5"/>
      <c r="M789" s="5"/>
      <c r="N789" s="5"/>
      <c r="O789" s="5"/>
      <c r="P789" s="5"/>
      <c r="Q789" s="5"/>
    </row>
    <row r="790" spans="1:17" ht="14.25" customHeight="1">
      <c r="A790" s="5"/>
      <c r="B790" s="5"/>
      <c r="C790" s="5"/>
      <c r="D790" s="5"/>
      <c r="E790" s="5"/>
      <c r="F790" s="5"/>
      <c r="G790" s="5"/>
      <c r="H790" s="5"/>
      <c r="I790" s="5"/>
      <c r="J790" s="5"/>
      <c r="K790" s="5"/>
      <c r="L790" s="5"/>
      <c r="M790" s="5"/>
      <c r="N790" s="5"/>
      <c r="O790" s="5"/>
      <c r="P790" s="5"/>
      <c r="Q790" s="5"/>
    </row>
    <row r="791" spans="1:17" ht="14.25" customHeight="1">
      <c r="A791" s="5"/>
      <c r="B791" s="5"/>
      <c r="C791" s="5"/>
      <c r="D791" s="5"/>
      <c r="E791" s="5"/>
      <c r="F791" s="5"/>
      <c r="G791" s="5"/>
      <c r="H791" s="5"/>
      <c r="I791" s="5"/>
      <c r="J791" s="5"/>
      <c r="K791" s="5"/>
      <c r="L791" s="5"/>
      <c r="M791" s="5"/>
      <c r="N791" s="5"/>
      <c r="O791" s="5"/>
      <c r="P791" s="5"/>
      <c r="Q791" s="5"/>
    </row>
    <row r="792" spans="1:17" ht="14.25" customHeight="1">
      <c r="A792" s="5"/>
      <c r="B792" s="5"/>
      <c r="C792" s="5"/>
      <c r="D792" s="5"/>
      <c r="E792" s="5"/>
      <c r="F792" s="5"/>
      <c r="G792" s="5"/>
      <c r="H792" s="5"/>
      <c r="I792" s="5"/>
      <c r="J792" s="5"/>
      <c r="K792" s="5"/>
      <c r="L792" s="5"/>
      <c r="M792" s="5"/>
      <c r="N792" s="5"/>
      <c r="O792" s="5"/>
      <c r="P792" s="5"/>
      <c r="Q792" s="5"/>
    </row>
    <row r="793" spans="1:17" ht="14.25" customHeight="1">
      <c r="A793" s="5"/>
      <c r="B793" s="5"/>
      <c r="C793" s="5"/>
      <c r="D793" s="5"/>
      <c r="E793" s="5"/>
      <c r="F793" s="5"/>
      <c r="G793" s="5"/>
      <c r="H793" s="5"/>
      <c r="I793" s="5"/>
      <c r="J793" s="5"/>
      <c r="K793" s="5"/>
      <c r="L793" s="5"/>
      <c r="M793" s="5"/>
      <c r="N793" s="5"/>
      <c r="O793" s="5"/>
      <c r="P793" s="5"/>
      <c r="Q793" s="5"/>
    </row>
    <row r="794" spans="1:17" ht="14.25" customHeight="1">
      <c r="A794" s="5"/>
      <c r="B794" s="5"/>
      <c r="C794" s="5"/>
      <c r="D794" s="5"/>
      <c r="E794" s="5"/>
      <c r="F794" s="5"/>
      <c r="G794" s="5"/>
      <c r="H794" s="5"/>
      <c r="I794" s="5"/>
      <c r="J794" s="5"/>
      <c r="K794" s="5"/>
      <c r="L794" s="5"/>
      <c r="M794" s="5"/>
      <c r="N794" s="5"/>
      <c r="O794" s="5"/>
      <c r="P794" s="5"/>
      <c r="Q794" s="5"/>
    </row>
    <row r="795" spans="1:17" ht="14.25" customHeight="1">
      <c r="A795" s="5"/>
      <c r="B795" s="5"/>
      <c r="C795" s="5"/>
      <c r="D795" s="5"/>
      <c r="E795" s="5"/>
      <c r="F795" s="5"/>
      <c r="G795" s="5"/>
      <c r="H795" s="5"/>
      <c r="I795" s="5"/>
      <c r="J795" s="5"/>
      <c r="K795" s="5"/>
      <c r="L795" s="5"/>
      <c r="M795" s="5"/>
      <c r="N795" s="5"/>
      <c r="O795" s="5"/>
      <c r="P795" s="5"/>
      <c r="Q795" s="5"/>
    </row>
    <row r="796" spans="1:17" ht="14.25" customHeight="1">
      <c r="A796" s="5"/>
      <c r="B796" s="5"/>
      <c r="C796" s="5"/>
      <c r="D796" s="5"/>
      <c r="E796" s="5"/>
      <c r="F796" s="5"/>
      <c r="G796" s="5"/>
      <c r="H796" s="5"/>
      <c r="I796" s="5"/>
      <c r="J796" s="5"/>
      <c r="K796" s="5"/>
      <c r="L796" s="5"/>
      <c r="M796" s="5"/>
      <c r="N796" s="5"/>
      <c r="O796" s="5"/>
      <c r="P796" s="5"/>
      <c r="Q796" s="5"/>
    </row>
    <row r="797" spans="1:17" ht="14.25" customHeight="1">
      <c r="A797" s="5"/>
      <c r="B797" s="5"/>
      <c r="C797" s="5"/>
      <c r="D797" s="5"/>
      <c r="E797" s="5"/>
      <c r="F797" s="5"/>
      <c r="G797" s="5"/>
      <c r="H797" s="5"/>
      <c r="I797" s="5"/>
      <c r="J797" s="5"/>
      <c r="K797" s="5"/>
      <c r="L797" s="5"/>
      <c r="M797" s="5"/>
      <c r="N797" s="5"/>
      <c r="O797" s="5"/>
      <c r="P797" s="5"/>
      <c r="Q797" s="5"/>
    </row>
    <row r="798" spans="1:17" ht="14.25" customHeight="1">
      <c r="A798" s="5"/>
      <c r="B798" s="5"/>
      <c r="C798" s="5"/>
      <c r="D798" s="5"/>
      <c r="E798" s="5"/>
      <c r="F798" s="5"/>
      <c r="G798" s="5"/>
      <c r="H798" s="5"/>
      <c r="I798" s="5"/>
      <c r="J798" s="5"/>
      <c r="K798" s="5"/>
      <c r="L798" s="5"/>
      <c r="M798" s="5"/>
      <c r="N798" s="5"/>
      <c r="O798" s="5"/>
      <c r="P798" s="5"/>
      <c r="Q798" s="5"/>
    </row>
    <row r="799" spans="1:17" ht="14.25" customHeight="1">
      <c r="A799" s="5"/>
      <c r="B799" s="5"/>
      <c r="C799" s="5"/>
      <c r="D799" s="5"/>
      <c r="E799" s="5"/>
      <c r="F799" s="5"/>
      <c r="G799" s="5"/>
      <c r="H799" s="5"/>
      <c r="I799" s="5"/>
      <c r="J799" s="5"/>
      <c r="K799" s="5"/>
      <c r="L799" s="5"/>
      <c r="M799" s="5"/>
      <c r="N799" s="5"/>
      <c r="O799" s="5"/>
      <c r="P799" s="5"/>
      <c r="Q799" s="5"/>
    </row>
    <row r="800" spans="1:17" ht="14.25" customHeight="1">
      <c r="A800" s="5"/>
      <c r="B800" s="5"/>
      <c r="C800" s="5"/>
      <c r="D800" s="5"/>
      <c r="E800" s="5"/>
      <c r="F800" s="5"/>
      <c r="G800" s="5"/>
      <c r="H800" s="5"/>
      <c r="I800" s="5"/>
      <c r="J800" s="5"/>
      <c r="K800" s="5"/>
      <c r="L800" s="5"/>
      <c r="M800" s="5"/>
      <c r="N800" s="5"/>
      <c r="O800" s="5"/>
      <c r="P800" s="5"/>
      <c r="Q800" s="5"/>
    </row>
    <row r="801" spans="1:17" ht="14.25" customHeight="1">
      <c r="A801" s="5"/>
      <c r="B801" s="5"/>
      <c r="C801" s="5"/>
      <c r="D801" s="5"/>
      <c r="E801" s="5"/>
      <c r="F801" s="5"/>
      <c r="G801" s="5"/>
      <c r="H801" s="5"/>
      <c r="I801" s="5"/>
      <c r="J801" s="5"/>
      <c r="K801" s="5"/>
      <c r="L801" s="5"/>
      <c r="M801" s="5"/>
      <c r="N801" s="5"/>
      <c r="O801" s="5"/>
      <c r="P801" s="5"/>
      <c r="Q801" s="5"/>
    </row>
    <row r="802" spans="1:17" ht="14.25" customHeight="1">
      <c r="A802" s="5"/>
      <c r="B802" s="5"/>
      <c r="C802" s="5"/>
      <c r="D802" s="5"/>
      <c r="E802" s="5"/>
      <c r="F802" s="5"/>
      <c r="G802" s="5"/>
      <c r="H802" s="5"/>
      <c r="I802" s="5"/>
      <c r="J802" s="5"/>
      <c r="K802" s="5"/>
      <c r="L802" s="5"/>
      <c r="M802" s="5"/>
      <c r="N802" s="5"/>
      <c r="O802" s="5"/>
      <c r="P802" s="5"/>
      <c r="Q802" s="5"/>
    </row>
    <row r="803" spans="1:17" ht="14.25" customHeight="1">
      <c r="A803" s="5"/>
      <c r="B803" s="5"/>
      <c r="C803" s="5"/>
      <c r="D803" s="5"/>
      <c r="E803" s="5"/>
      <c r="F803" s="5"/>
      <c r="G803" s="5"/>
      <c r="H803" s="5"/>
      <c r="I803" s="5"/>
      <c r="J803" s="5"/>
      <c r="K803" s="5"/>
      <c r="L803" s="5"/>
      <c r="M803" s="5"/>
      <c r="N803" s="5"/>
      <c r="O803" s="5"/>
      <c r="P803" s="5"/>
      <c r="Q803" s="5"/>
    </row>
    <row r="804" spans="1:17" ht="14.25" customHeight="1">
      <c r="A804" s="5"/>
      <c r="B804" s="5"/>
      <c r="C804" s="5"/>
      <c r="D804" s="5"/>
      <c r="E804" s="5"/>
      <c r="F804" s="5"/>
      <c r="G804" s="5"/>
      <c r="H804" s="5"/>
      <c r="I804" s="5"/>
      <c r="J804" s="5"/>
      <c r="K804" s="5"/>
      <c r="L804" s="5"/>
      <c r="M804" s="5"/>
      <c r="N804" s="5"/>
      <c r="O804" s="5"/>
      <c r="P804" s="5"/>
      <c r="Q804" s="5"/>
    </row>
    <row r="805" spans="1:17" ht="14.25" customHeight="1">
      <c r="A805" s="5"/>
      <c r="B805" s="5"/>
      <c r="C805" s="5"/>
      <c r="D805" s="5"/>
      <c r="E805" s="5"/>
      <c r="F805" s="5"/>
      <c r="G805" s="5"/>
      <c r="H805" s="5"/>
      <c r="I805" s="5"/>
      <c r="J805" s="5"/>
      <c r="K805" s="5"/>
      <c r="L805" s="5"/>
      <c r="M805" s="5"/>
      <c r="N805" s="5"/>
      <c r="O805" s="5"/>
      <c r="P805" s="5"/>
      <c r="Q805" s="5"/>
    </row>
    <row r="806" spans="1:17" ht="14.25" customHeight="1">
      <c r="A806" s="5"/>
      <c r="B806" s="5"/>
      <c r="C806" s="5"/>
      <c r="D806" s="5"/>
      <c r="E806" s="5"/>
      <c r="F806" s="5"/>
      <c r="G806" s="5"/>
      <c r="H806" s="5"/>
      <c r="I806" s="5"/>
      <c r="J806" s="5"/>
      <c r="K806" s="5"/>
      <c r="L806" s="5"/>
      <c r="M806" s="5"/>
      <c r="N806" s="5"/>
      <c r="O806" s="5"/>
      <c r="P806" s="5"/>
      <c r="Q806" s="5"/>
    </row>
    <row r="807" spans="1:17" ht="14.25" customHeight="1">
      <c r="A807" s="5"/>
      <c r="B807" s="5"/>
      <c r="C807" s="5"/>
      <c r="D807" s="5"/>
      <c r="E807" s="5"/>
      <c r="F807" s="5"/>
      <c r="G807" s="5"/>
      <c r="H807" s="5"/>
      <c r="I807" s="5"/>
      <c r="J807" s="5"/>
      <c r="K807" s="5"/>
      <c r="L807" s="5"/>
      <c r="M807" s="5"/>
      <c r="N807" s="5"/>
      <c r="O807" s="5"/>
      <c r="P807" s="5"/>
      <c r="Q807" s="5"/>
    </row>
    <row r="808" spans="1:17" ht="14.25" customHeight="1">
      <c r="A808" s="5"/>
      <c r="B808" s="5"/>
      <c r="C808" s="5"/>
      <c r="D808" s="5"/>
      <c r="E808" s="5"/>
      <c r="F808" s="5"/>
      <c r="G808" s="5"/>
      <c r="H808" s="5"/>
      <c r="I808" s="5"/>
      <c r="J808" s="5"/>
      <c r="K808" s="5"/>
      <c r="L808" s="5"/>
      <c r="M808" s="5"/>
      <c r="N808" s="5"/>
      <c r="O808" s="5"/>
      <c r="P808" s="5"/>
      <c r="Q808" s="5"/>
    </row>
    <row r="809" spans="1:17" ht="14.25" customHeight="1">
      <c r="A809" s="5"/>
      <c r="B809" s="5"/>
      <c r="C809" s="5"/>
      <c r="D809" s="5"/>
      <c r="E809" s="5"/>
      <c r="F809" s="5"/>
      <c r="G809" s="5"/>
      <c r="H809" s="5"/>
      <c r="I809" s="5"/>
      <c r="J809" s="5"/>
      <c r="K809" s="5"/>
      <c r="L809" s="5"/>
      <c r="M809" s="5"/>
      <c r="N809" s="5"/>
      <c r="O809" s="5"/>
      <c r="P809" s="5"/>
      <c r="Q809" s="5"/>
    </row>
    <row r="810" spans="1:17" ht="14.25" customHeight="1">
      <c r="A810" s="5"/>
      <c r="B810" s="5"/>
      <c r="C810" s="5"/>
      <c r="D810" s="5"/>
      <c r="E810" s="5"/>
      <c r="F810" s="5"/>
      <c r="G810" s="5"/>
      <c r="H810" s="5"/>
      <c r="I810" s="5"/>
      <c r="J810" s="5"/>
      <c r="K810" s="5"/>
      <c r="L810" s="5"/>
      <c r="M810" s="5"/>
      <c r="N810" s="5"/>
      <c r="O810" s="5"/>
      <c r="P810" s="5"/>
      <c r="Q810" s="5"/>
    </row>
    <row r="811" spans="1:17" ht="14.25" customHeight="1">
      <c r="A811" s="5"/>
      <c r="B811" s="5"/>
      <c r="C811" s="5"/>
      <c r="D811" s="5"/>
      <c r="E811" s="5"/>
      <c r="F811" s="5"/>
      <c r="G811" s="5"/>
      <c r="H811" s="5"/>
      <c r="I811" s="5"/>
      <c r="J811" s="5"/>
      <c r="K811" s="5"/>
      <c r="L811" s="5"/>
      <c r="M811" s="5"/>
      <c r="N811" s="5"/>
      <c r="O811" s="5"/>
      <c r="P811" s="5"/>
      <c r="Q811" s="5"/>
    </row>
    <row r="812" spans="1:17" ht="14.25" customHeight="1">
      <c r="A812" s="5"/>
      <c r="B812" s="5"/>
      <c r="C812" s="5"/>
      <c r="D812" s="5"/>
      <c r="E812" s="5"/>
      <c r="F812" s="5"/>
      <c r="G812" s="5"/>
      <c r="H812" s="5"/>
      <c r="I812" s="5"/>
      <c r="J812" s="5"/>
      <c r="K812" s="5"/>
      <c r="L812" s="5"/>
      <c r="M812" s="5"/>
      <c r="N812" s="5"/>
      <c r="O812" s="5"/>
      <c r="P812" s="5"/>
      <c r="Q812" s="5"/>
    </row>
    <row r="813" spans="1:17" ht="14.25" customHeight="1">
      <c r="A813" s="5"/>
      <c r="B813" s="5"/>
      <c r="C813" s="5"/>
      <c r="D813" s="5"/>
      <c r="E813" s="5"/>
      <c r="F813" s="5"/>
      <c r="G813" s="5"/>
      <c r="H813" s="5"/>
      <c r="I813" s="5"/>
      <c r="J813" s="5"/>
      <c r="K813" s="5"/>
      <c r="L813" s="5"/>
      <c r="M813" s="5"/>
      <c r="N813" s="5"/>
      <c r="O813" s="5"/>
      <c r="P813" s="5"/>
      <c r="Q813" s="5"/>
    </row>
    <row r="814" spans="1:17" ht="14.25" customHeight="1">
      <c r="A814" s="5"/>
      <c r="B814" s="5"/>
      <c r="C814" s="5"/>
      <c r="D814" s="5"/>
      <c r="E814" s="5"/>
      <c r="F814" s="5"/>
      <c r="G814" s="5"/>
      <c r="H814" s="5"/>
      <c r="I814" s="5"/>
      <c r="J814" s="5"/>
      <c r="K814" s="5"/>
      <c r="L814" s="5"/>
      <c r="M814" s="5"/>
      <c r="N814" s="5"/>
      <c r="O814" s="5"/>
      <c r="P814" s="5"/>
      <c r="Q814" s="5"/>
    </row>
    <row r="815" spans="1:17" ht="14.25" customHeight="1">
      <c r="A815" s="5"/>
      <c r="B815" s="5"/>
      <c r="C815" s="5"/>
      <c r="D815" s="5"/>
      <c r="E815" s="5"/>
      <c r="F815" s="5"/>
      <c r="G815" s="5"/>
      <c r="H815" s="5"/>
      <c r="I815" s="5"/>
      <c r="J815" s="5"/>
      <c r="K815" s="5"/>
      <c r="L815" s="5"/>
      <c r="M815" s="5"/>
      <c r="N815" s="5"/>
      <c r="O815" s="5"/>
      <c r="P815" s="5"/>
      <c r="Q815" s="5"/>
    </row>
    <row r="816" spans="1:17" ht="14.25" customHeight="1">
      <c r="A816" s="5"/>
      <c r="B816" s="5"/>
      <c r="C816" s="5"/>
      <c r="D816" s="5"/>
      <c r="E816" s="5"/>
      <c r="F816" s="5"/>
      <c r="G816" s="5"/>
      <c r="H816" s="5"/>
      <c r="I816" s="5"/>
      <c r="J816" s="5"/>
      <c r="K816" s="5"/>
      <c r="L816" s="5"/>
      <c r="M816" s="5"/>
      <c r="N816" s="5"/>
      <c r="O816" s="5"/>
      <c r="P816" s="5"/>
      <c r="Q816" s="5"/>
    </row>
    <row r="817" spans="1:17" ht="14.25" customHeight="1">
      <c r="A817" s="5"/>
      <c r="B817" s="5"/>
      <c r="C817" s="5"/>
      <c r="D817" s="5"/>
      <c r="E817" s="5"/>
      <c r="F817" s="5"/>
      <c r="G817" s="5"/>
      <c r="H817" s="5"/>
      <c r="I817" s="5"/>
      <c r="J817" s="5"/>
      <c r="K817" s="5"/>
      <c r="L817" s="5"/>
      <c r="M817" s="5"/>
      <c r="N817" s="5"/>
      <c r="O817" s="5"/>
      <c r="P817" s="5"/>
      <c r="Q817" s="5"/>
    </row>
    <row r="818" spans="1:17" ht="14.25" customHeight="1">
      <c r="A818" s="5"/>
      <c r="B818" s="5"/>
      <c r="C818" s="5"/>
      <c r="D818" s="5"/>
      <c r="E818" s="5"/>
      <c r="F818" s="5"/>
      <c r="G818" s="5"/>
      <c r="H818" s="5"/>
      <c r="I818" s="5"/>
      <c r="J818" s="5"/>
      <c r="K818" s="5"/>
      <c r="L818" s="5"/>
      <c r="M818" s="5"/>
      <c r="N818" s="5"/>
      <c r="O818" s="5"/>
      <c r="P818" s="5"/>
      <c r="Q818" s="5"/>
    </row>
    <row r="819" spans="1:17" ht="14.25" customHeight="1">
      <c r="A819" s="5"/>
      <c r="B819" s="5"/>
      <c r="C819" s="5"/>
      <c r="D819" s="5"/>
      <c r="E819" s="5"/>
      <c r="F819" s="5"/>
      <c r="G819" s="5"/>
      <c r="H819" s="5"/>
      <c r="I819" s="5"/>
      <c r="J819" s="5"/>
      <c r="K819" s="5"/>
      <c r="L819" s="5"/>
      <c r="M819" s="5"/>
      <c r="N819" s="5"/>
      <c r="O819" s="5"/>
      <c r="P819" s="5"/>
      <c r="Q819" s="5"/>
    </row>
    <row r="820" spans="1:17" ht="14.25" customHeight="1">
      <c r="A820" s="5"/>
      <c r="B820" s="5"/>
      <c r="C820" s="5"/>
      <c r="D820" s="5"/>
      <c r="E820" s="5"/>
      <c r="F820" s="5"/>
      <c r="G820" s="5"/>
      <c r="H820" s="5"/>
      <c r="I820" s="5"/>
      <c r="J820" s="5"/>
      <c r="K820" s="5"/>
      <c r="L820" s="5"/>
      <c r="M820" s="5"/>
      <c r="N820" s="5"/>
      <c r="O820" s="5"/>
      <c r="P820" s="5"/>
      <c r="Q820" s="5"/>
    </row>
    <row r="821" spans="1:17" ht="14.25" customHeight="1">
      <c r="A821" s="5"/>
      <c r="B821" s="5"/>
      <c r="C821" s="5"/>
      <c r="D821" s="5"/>
      <c r="E821" s="5"/>
      <c r="F821" s="5"/>
      <c r="G821" s="5"/>
      <c r="H821" s="5"/>
      <c r="I821" s="5"/>
      <c r="J821" s="5"/>
      <c r="K821" s="5"/>
      <c r="L821" s="5"/>
      <c r="M821" s="5"/>
      <c r="N821" s="5"/>
      <c r="O821" s="5"/>
      <c r="P821" s="5"/>
      <c r="Q821" s="5"/>
    </row>
    <row r="822" spans="1:17" ht="14.25" customHeight="1">
      <c r="A822" s="5"/>
      <c r="B822" s="5"/>
      <c r="C822" s="5"/>
      <c r="D822" s="5"/>
      <c r="E822" s="5"/>
      <c r="F822" s="5"/>
      <c r="G822" s="5"/>
      <c r="H822" s="5"/>
      <c r="I822" s="5"/>
      <c r="J822" s="5"/>
      <c r="K822" s="5"/>
      <c r="L822" s="5"/>
      <c r="M822" s="5"/>
      <c r="N822" s="5"/>
      <c r="O822" s="5"/>
      <c r="P822" s="5"/>
      <c r="Q822" s="5"/>
    </row>
    <row r="823" spans="1:17" ht="14.25" customHeight="1">
      <c r="A823" s="5"/>
      <c r="B823" s="5"/>
      <c r="C823" s="5"/>
      <c r="D823" s="5"/>
      <c r="E823" s="5"/>
      <c r="F823" s="5"/>
      <c r="G823" s="5"/>
      <c r="H823" s="5"/>
      <c r="I823" s="5"/>
      <c r="J823" s="5"/>
      <c r="K823" s="5"/>
      <c r="L823" s="5"/>
      <c r="M823" s="5"/>
      <c r="N823" s="5"/>
      <c r="O823" s="5"/>
      <c r="P823" s="5"/>
      <c r="Q823" s="5"/>
    </row>
    <row r="824" spans="1:17" ht="14.25" customHeight="1">
      <c r="A824" s="5"/>
      <c r="B824" s="5"/>
      <c r="C824" s="5"/>
      <c r="D824" s="5"/>
      <c r="E824" s="5"/>
      <c r="F824" s="5"/>
      <c r="G824" s="5"/>
      <c r="H824" s="5"/>
      <c r="I824" s="5"/>
      <c r="J824" s="5"/>
      <c r="K824" s="5"/>
      <c r="L824" s="5"/>
      <c r="M824" s="5"/>
      <c r="N824" s="5"/>
      <c r="O824" s="5"/>
      <c r="P824" s="5"/>
      <c r="Q824" s="5"/>
    </row>
    <row r="825" spans="1:17" ht="14.25" customHeight="1">
      <c r="A825" s="5"/>
      <c r="B825" s="5"/>
      <c r="C825" s="5"/>
      <c r="D825" s="5"/>
      <c r="E825" s="5"/>
      <c r="F825" s="5"/>
      <c r="G825" s="5"/>
      <c r="H825" s="5"/>
      <c r="I825" s="5"/>
      <c r="J825" s="5"/>
      <c r="K825" s="5"/>
      <c r="L825" s="5"/>
      <c r="M825" s="5"/>
      <c r="N825" s="5"/>
      <c r="O825" s="5"/>
      <c r="P825" s="5"/>
      <c r="Q825" s="5"/>
    </row>
    <row r="826" spans="1:17" ht="14.25" customHeight="1">
      <c r="A826" s="5"/>
      <c r="B826" s="5"/>
      <c r="C826" s="5"/>
      <c r="D826" s="5"/>
      <c r="E826" s="5"/>
      <c r="F826" s="5"/>
      <c r="G826" s="5"/>
      <c r="H826" s="5"/>
      <c r="I826" s="5"/>
      <c r="J826" s="5"/>
      <c r="K826" s="5"/>
      <c r="L826" s="5"/>
      <c r="M826" s="5"/>
      <c r="N826" s="5"/>
      <c r="O826" s="5"/>
      <c r="P826" s="5"/>
      <c r="Q826" s="5"/>
    </row>
    <row r="827" spans="1:17" ht="14.25" customHeight="1">
      <c r="A827" s="5"/>
      <c r="B827" s="5"/>
      <c r="C827" s="5"/>
      <c r="D827" s="5"/>
      <c r="E827" s="5"/>
      <c r="F827" s="5"/>
      <c r="G827" s="5"/>
      <c r="H827" s="5"/>
      <c r="I827" s="5"/>
      <c r="J827" s="5"/>
      <c r="K827" s="5"/>
      <c r="L827" s="5"/>
      <c r="M827" s="5"/>
      <c r="N827" s="5"/>
      <c r="O827" s="5"/>
      <c r="P827" s="5"/>
      <c r="Q827" s="5"/>
    </row>
    <row r="828" spans="1:17" ht="14.25" customHeight="1">
      <c r="A828" s="5"/>
      <c r="B828" s="5"/>
      <c r="C828" s="5"/>
      <c r="D828" s="5"/>
      <c r="E828" s="5"/>
      <c r="F828" s="5"/>
      <c r="G828" s="5"/>
      <c r="H828" s="5"/>
      <c r="I828" s="5"/>
      <c r="J828" s="5"/>
      <c r="K828" s="5"/>
      <c r="L828" s="5"/>
      <c r="M828" s="5"/>
      <c r="N828" s="5"/>
      <c r="O828" s="5"/>
      <c r="P828" s="5"/>
      <c r="Q828" s="5"/>
    </row>
    <row r="829" spans="1:17" ht="14.25" customHeight="1">
      <c r="A829" s="5"/>
      <c r="B829" s="5"/>
      <c r="C829" s="5"/>
      <c r="D829" s="5"/>
      <c r="E829" s="5"/>
      <c r="F829" s="5"/>
      <c r="G829" s="5"/>
      <c r="H829" s="5"/>
      <c r="I829" s="5"/>
      <c r="J829" s="5"/>
      <c r="K829" s="5"/>
      <c r="L829" s="5"/>
      <c r="M829" s="5"/>
      <c r="N829" s="5"/>
      <c r="O829" s="5"/>
      <c r="P829" s="5"/>
      <c r="Q829" s="5"/>
    </row>
    <row r="830" spans="1:17" ht="14.25" customHeight="1">
      <c r="A830" s="5"/>
      <c r="B830" s="5"/>
      <c r="C830" s="5"/>
      <c r="D830" s="5"/>
      <c r="E830" s="5"/>
      <c r="F830" s="5"/>
      <c r="G830" s="5"/>
      <c r="H830" s="5"/>
      <c r="I830" s="5"/>
      <c r="J830" s="5"/>
      <c r="K830" s="5"/>
      <c r="L830" s="5"/>
      <c r="M830" s="5"/>
      <c r="N830" s="5"/>
      <c r="O830" s="5"/>
      <c r="P830" s="5"/>
      <c r="Q830" s="5"/>
    </row>
    <row r="831" spans="1:17" ht="14.25" customHeight="1">
      <c r="A831" s="5"/>
      <c r="B831" s="5"/>
      <c r="C831" s="5"/>
      <c r="D831" s="5"/>
      <c r="E831" s="5"/>
      <c r="F831" s="5"/>
      <c r="G831" s="5"/>
      <c r="H831" s="5"/>
      <c r="I831" s="5"/>
      <c r="J831" s="5"/>
      <c r="K831" s="5"/>
      <c r="L831" s="5"/>
      <c r="M831" s="5"/>
      <c r="N831" s="5"/>
      <c r="O831" s="5"/>
      <c r="P831" s="5"/>
      <c r="Q831" s="5"/>
    </row>
    <row r="832" spans="1:17" ht="14.25" customHeight="1">
      <c r="A832" s="5"/>
      <c r="B832" s="5"/>
      <c r="C832" s="5"/>
      <c r="D832" s="5"/>
      <c r="E832" s="5"/>
      <c r="F832" s="5"/>
      <c r="G832" s="5"/>
      <c r="H832" s="5"/>
      <c r="I832" s="5"/>
      <c r="J832" s="5"/>
      <c r="K832" s="5"/>
      <c r="L832" s="5"/>
      <c r="M832" s="5"/>
      <c r="N832" s="5"/>
      <c r="O832" s="5"/>
      <c r="P832" s="5"/>
      <c r="Q832" s="5"/>
    </row>
    <row r="833" spans="1:17" ht="14.25" customHeight="1">
      <c r="A833" s="5"/>
      <c r="B833" s="5"/>
      <c r="C833" s="5"/>
      <c r="D833" s="5"/>
      <c r="E833" s="5"/>
      <c r="F833" s="5"/>
      <c r="G833" s="5"/>
      <c r="H833" s="5"/>
      <c r="I833" s="5"/>
      <c r="J833" s="5"/>
      <c r="K833" s="5"/>
      <c r="L833" s="5"/>
      <c r="M833" s="5"/>
      <c r="N833" s="5"/>
      <c r="O833" s="5"/>
      <c r="P833" s="5"/>
      <c r="Q833" s="5"/>
    </row>
    <row r="834" spans="1:17" ht="14.25" customHeight="1">
      <c r="A834" s="5"/>
      <c r="B834" s="5"/>
      <c r="C834" s="5"/>
      <c r="D834" s="5"/>
      <c r="E834" s="5"/>
      <c r="F834" s="5"/>
      <c r="G834" s="5"/>
      <c r="H834" s="5"/>
      <c r="I834" s="5"/>
      <c r="J834" s="5"/>
      <c r="K834" s="5"/>
      <c r="L834" s="5"/>
      <c r="M834" s="5"/>
      <c r="N834" s="5"/>
      <c r="O834" s="5"/>
      <c r="P834" s="5"/>
      <c r="Q834" s="5"/>
    </row>
    <row r="835" spans="1:17" ht="14.25" customHeight="1">
      <c r="A835" s="5"/>
      <c r="B835" s="5"/>
      <c r="C835" s="5"/>
      <c r="D835" s="5"/>
      <c r="E835" s="5"/>
      <c r="F835" s="5"/>
      <c r="G835" s="5"/>
      <c r="H835" s="5"/>
      <c r="I835" s="5"/>
      <c r="J835" s="5"/>
      <c r="K835" s="5"/>
      <c r="L835" s="5"/>
      <c r="M835" s="5"/>
      <c r="N835" s="5"/>
      <c r="O835" s="5"/>
      <c r="P835" s="5"/>
      <c r="Q835" s="5"/>
    </row>
    <row r="836" spans="1:17" ht="14.25" customHeight="1">
      <c r="A836" s="5"/>
      <c r="B836" s="5"/>
      <c r="C836" s="5"/>
      <c r="D836" s="5"/>
      <c r="E836" s="5"/>
      <c r="F836" s="5"/>
      <c r="G836" s="5"/>
      <c r="H836" s="5"/>
      <c r="I836" s="5"/>
      <c r="J836" s="5"/>
      <c r="K836" s="5"/>
      <c r="L836" s="5"/>
      <c r="M836" s="5"/>
      <c r="N836" s="5"/>
      <c r="O836" s="5"/>
      <c r="P836" s="5"/>
      <c r="Q836" s="5"/>
    </row>
    <row r="837" spans="1:17" ht="14.25" customHeight="1">
      <c r="A837" s="5"/>
      <c r="B837" s="5"/>
      <c r="C837" s="5"/>
      <c r="D837" s="5"/>
      <c r="E837" s="5"/>
      <c r="F837" s="5"/>
      <c r="G837" s="5"/>
      <c r="H837" s="5"/>
      <c r="I837" s="5"/>
      <c r="J837" s="5"/>
      <c r="K837" s="5"/>
      <c r="L837" s="5"/>
      <c r="M837" s="5"/>
      <c r="N837" s="5"/>
      <c r="O837" s="5"/>
      <c r="P837" s="5"/>
      <c r="Q837" s="5"/>
    </row>
    <row r="838" spans="1:17" ht="14.25" customHeight="1">
      <c r="A838" s="5"/>
      <c r="B838" s="5"/>
      <c r="C838" s="5"/>
      <c r="D838" s="5"/>
      <c r="E838" s="5"/>
      <c r="F838" s="5"/>
      <c r="G838" s="5"/>
      <c r="H838" s="5"/>
      <c r="I838" s="5"/>
      <c r="J838" s="5"/>
      <c r="K838" s="5"/>
      <c r="L838" s="5"/>
      <c r="M838" s="5"/>
      <c r="N838" s="5"/>
      <c r="O838" s="5"/>
      <c r="P838" s="5"/>
      <c r="Q838" s="5"/>
    </row>
    <row r="839" spans="1:17" ht="14.25" customHeight="1">
      <c r="A839" s="5"/>
      <c r="B839" s="5"/>
      <c r="C839" s="5"/>
      <c r="D839" s="5"/>
      <c r="E839" s="5"/>
      <c r="F839" s="5"/>
      <c r="G839" s="5"/>
      <c r="H839" s="5"/>
      <c r="I839" s="5"/>
      <c r="J839" s="5"/>
      <c r="K839" s="5"/>
      <c r="L839" s="5"/>
      <c r="M839" s="5"/>
      <c r="N839" s="5"/>
      <c r="O839" s="5"/>
      <c r="P839" s="5"/>
      <c r="Q839" s="5"/>
    </row>
    <row r="840" spans="1:17" ht="14.25" customHeight="1">
      <c r="A840" s="5"/>
      <c r="B840" s="5"/>
      <c r="C840" s="5"/>
      <c r="D840" s="5"/>
      <c r="E840" s="5"/>
      <c r="F840" s="5"/>
      <c r="G840" s="5"/>
      <c r="H840" s="5"/>
      <c r="I840" s="5"/>
      <c r="J840" s="5"/>
      <c r="K840" s="5"/>
      <c r="L840" s="5"/>
      <c r="M840" s="5"/>
      <c r="N840" s="5"/>
      <c r="O840" s="5"/>
      <c r="P840" s="5"/>
      <c r="Q840" s="5"/>
    </row>
    <row r="841" spans="1:17" ht="14.25" customHeight="1">
      <c r="A841" s="5"/>
      <c r="B841" s="5"/>
      <c r="C841" s="5"/>
      <c r="D841" s="5"/>
      <c r="E841" s="5"/>
      <c r="F841" s="5"/>
      <c r="G841" s="5"/>
      <c r="H841" s="5"/>
      <c r="I841" s="5"/>
      <c r="J841" s="5"/>
      <c r="K841" s="5"/>
      <c r="L841" s="5"/>
      <c r="M841" s="5"/>
      <c r="N841" s="5"/>
      <c r="O841" s="5"/>
      <c r="P841" s="5"/>
      <c r="Q841" s="5"/>
    </row>
    <row r="842" spans="1:17" ht="14.25" customHeight="1">
      <c r="A842" s="5"/>
      <c r="B842" s="5"/>
      <c r="C842" s="5"/>
      <c r="D842" s="5"/>
      <c r="E842" s="5"/>
      <c r="F842" s="5"/>
      <c r="G842" s="5"/>
      <c r="H842" s="5"/>
      <c r="I842" s="5"/>
      <c r="J842" s="5"/>
      <c r="K842" s="5"/>
      <c r="L842" s="5"/>
      <c r="M842" s="5"/>
      <c r="N842" s="5"/>
      <c r="O842" s="5"/>
      <c r="P842" s="5"/>
      <c r="Q842" s="5"/>
    </row>
    <row r="843" spans="1:17" ht="14.25" customHeight="1">
      <c r="A843" s="5"/>
      <c r="B843" s="5"/>
      <c r="C843" s="5"/>
      <c r="D843" s="5"/>
      <c r="E843" s="5"/>
      <c r="F843" s="5"/>
      <c r="G843" s="5"/>
      <c r="H843" s="5"/>
      <c r="I843" s="5"/>
      <c r="J843" s="5"/>
      <c r="K843" s="5"/>
      <c r="L843" s="5"/>
      <c r="M843" s="5"/>
      <c r="N843" s="5"/>
      <c r="O843" s="5"/>
      <c r="P843" s="5"/>
      <c r="Q843" s="5"/>
    </row>
    <row r="844" spans="1:17" ht="14.25" customHeight="1">
      <c r="A844" s="5"/>
      <c r="B844" s="5"/>
      <c r="C844" s="5"/>
      <c r="D844" s="5"/>
      <c r="E844" s="5"/>
      <c r="F844" s="5"/>
      <c r="G844" s="5"/>
      <c r="H844" s="5"/>
      <c r="I844" s="5"/>
      <c r="J844" s="5"/>
      <c r="K844" s="5"/>
      <c r="L844" s="5"/>
      <c r="M844" s="5"/>
      <c r="N844" s="5"/>
      <c r="O844" s="5"/>
      <c r="P844" s="5"/>
      <c r="Q844" s="5"/>
    </row>
    <row r="845" spans="1:17" ht="14.25" customHeight="1">
      <c r="A845" s="5"/>
      <c r="B845" s="5"/>
      <c r="C845" s="5"/>
      <c r="D845" s="5"/>
      <c r="E845" s="5"/>
      <c r="F845" s="5"/>
      <c r="G845" s="5"/>
      <c r="H845" s="5"/>
      <c r="I845" s="5"/>
      <c r="J845" s="5"/>
      <c r="K845" s="5"/>
      <c r="L845" s="5"/>
      <c r="M845" s="5"/>
      <c r="N845" s="5"/>
      <c r="O845" s="5"/>
      <c r="P845" s="5"/>
      <c r="Q845" s="5"/>
    </row>
    <row r="846" spans="1:17" ht="14.25" customHeight="1">
      <c r="A846" s="5"/>
      <c r="B846" s="5"/>
      <c r="C846" s="5"/>
      <c r="D846" s="5"/>
      <c r="E846" s="5"/>
      <c r="F846" s="5"/>
      <c r="G846" s="5"/>
      <c r="H846" s="5"/>
      <c r="I846" s="5"/>
      <c r="J846" s="5"/>
      <c r="K846" s="5"/>
      <c r="L846" s="5"/>
      <c r="M846" s="5"/>
      <c r="N846" s="5"/>
      <c r="O846" s="5"/>
      <c r="P846" s="5"/>
      <c r="Q846" s="5"/>
    </row>
    <row r="847" spans="1:17" ht="14.25" customHeight="1">
      <c r="A847" s="5"/>
      <c r="B847" s="5"/>
      <c r="C847" s="5"/>
      <c r="D847" s="5"/>
      <c r="E847" s="5"/>
      <c r="F847" s="5"/>
      <c r="G847" s="5"/>
      <c r="H847" s="5"/>
      <c r="I847" s="5"/>
      <c r="J847" s="5"/>
      <c r="K847" s="5"/>
      <c r="L847" s="5"/>
      <c r="M847" s="5"/>
      <c r="N847" s="5"/>
      <c r="O847" s="5"/>
      <c r="P847" s="5"/>
      <c r="Q847" s="5"/>
    </row>
    <row r="848" spans="1:17" ht="14.25" customHeight="1">
      <c r="A848" s="5"/>
      <c r="B848" s="5"/>
      <c r="C848" s="5"/>
      <c r="D848" s="5"/>
      <c r="E848" s="5"/>
      <c r="F848" s="5"/>
      <c r="G848" s="5"/>
      <c r="H848" s="5"/>
      <c r="I848" s="5"/>
      <c r="J848" s="5"/>
      <c r="K848" s="5"/>
      <c r="L848" s="5"/>
      <c r="M848" s="5"/>
      <c r="N848" s="5"/>
      <c r="O848" s="5"/>
      <c r="P848" s="5"/>
      <c r="Q848" s="5"/>
    </row>
    <row r="849" spans="1:17" ht="14.25" customHeight="1">
      <c r="A849" s="5"/>
      <c r="B849" s="5"/>
      <c r="C849" s="5"/>
      <c r="D849" s="5"/>
      <c r="E849" s="5"/>
      <c r="F849" s="5"/>
      <c r="G849" s="5"/>
      <c r="H849" s="5"/>
      <c r="I849" s="5"/>
      <c r="J849" s="5"/>
      <c r="K849" s="5"/>
      <c r="L849" s="5"/>
      <c r="M849" s="5"/>
      <c r="N849" s="5"/>
      <c r="O849" s="5"/>
      <c r="P849" s="5"/>
      <c r="Q849" s="5"/>
    </row>
    <row r="850" spans="1:17" ht="14.25" customHeight="1">
      <c r="A850" s="5"/>
      <c r="B850" s="5"/>
      <c r="C850" s="5"/>
      <c r="D850" s="5"/>
      <c r="E850" s="5"/>
      <c r="F850" s="5"/>
      <c r="G850" s="5"/>
      <c r="H850" s="5"/>
      <c r="I850" s="5"/>
      <c r="J850" s="5"/>
      <c r="K850" s="5"/>
      <c r="L850" s="5"/>
      <c r="M850" s="5"/>
      <c r="N850" s="5"/>
      <c r="O850" s="5"/>
      <c r="P850" s="5"/>
      <c r="Q850" s="5"/>
    </row>
    <row r="851" spans="1:17" ht="14.25" customHeight="1">
      <c r="A851" s="5"/>
      <c r="B851" s="5"/>
      <c r="C851" s="5"/>
      <c r="D851" s="5"/>
      <c r="E851" s="5"/>
      <c r="F851" s="5"/>
      <c r="G851" s="5"/>
      <c r="H851" s="5"/>
      <c r="I851" s="5"/>
      <c r="J851" s="5"/>
      <c r="K851" s="5"/>
      <c r="L851" s="5"/>
      <c r="M851" s="5"/>
      <c r="N851" s="5"/>
      <c r="O851" s="5"/>
      <c r="P851" s="5"/>
      <c r="Q851" s="5"/>
    </row>
    <row r="852" spans="1:17" ht="14.25" customHeight="1">
      <c r="A852" s="5"/>
      <c r="B852" s="5"/>
      <c r="C852" s="5"/>
      <c r="D852" s="5"/>
      <c r="E852" s="5"/>
      <c r="F852" s="5"/>
      <c r="G852" s="5"/>
      <c r="H852" s="5"/>
      <c r="I852" s="5"/>
      <c r="J852" s="5"/>
      <c r="K852" s="5"/>
      <c r="L852" s="5"/>
      <c r="M852" s="5"/>
      <c r="N852" s="5"/>
      <c r="O852" s="5"/>
      <c r="P852" s="5"/>
      <c r="Q852" s="5"/>
    </row>
    <row r="853" spans="1:17" ht="14.25" customHeight="1">
      <c r="A853" s="5"/>
      <c r="B853" s="5"/>
      <c r="C853" s="5"/>
      <c r="D853" s="5"/>
      <c r="E853" s="5"/>
      <c r="F853" s="5"/>
      <c r="G853" s="5"/>
      <c r="H853" s="5"/>
      <c r="I853" s="5"/>
      <c r="J853" s="5"/>
      <c r="K853" s="5"/>
      <c r="L853" s="5"/>
      <c r="M853" s="5"/>
      <c r="N853" s="5"/>
      <c r="O853" s="5"/>
      <c r="P853" s="5"/>
      <c r="Q853" s="5"/>
    </row>
    <row r="854" spans="1:17" ht="14.25" customHeight="1">
      <c r="A854" s="5"/>
      <c r="B854" s="5"/>
      <c r="C854" s="5"/>
      <c r="D854" s="5"/>
      <c r="E854" s="5"/>
      <c r="F854" s="5"/>
      <c r="G854" s="5"/>
      <c r="H854" s="5"/>
      <c r="I854" s="5"/>
      <c r="J854" s="5"/>
      <c r="K854" s="5"/>
      <c r="L854" s="5"/>
      <c r="M854" s="5"/>
      <c r="N854" s="5"/>
      <c r="O854" s="5"/>
      <c r="P854" s="5"/>
      <c r="Q854" s="5"/>
    </row>
    <row r="855" spans="1:17" ht="14.25" customHeight="1">
      <c r="A855" s="5"/>
      <c r="B855" s="5"/>
      <c r="C855" s="5"/>
      <c r="D855" s="5"/>
      <c r="E855" s="5"/>
      <c r="F855" s="5"/>
      <c r="G855" s="5"/>
      <c r="H855" s="5"/>
      <c r="I855" s="5"/>
      <c r="J855" s="5"/>
      <c r="K855" s="5"/>
      <c r="L855" s="5"/>
      <c r="M855" s="5"/>
      <c r="N855" s="5"/>
      <c r="O855" s="5"/>
      <c r="P855" s="5"/>
      <c r="Q855" s="5"/>
    </row>
    <row r="856" spans="1:17" ht="14.25" customHeight="1">
      <c r="A856" s="5"/>
      <c r="B856" s="5"/>
      <c r="C856" s="5"/>
      <c r="D856" s="5"/>
      <c r="E856" s="5"/>
      <c r="F856" s="5"/>
      <c r="G856" s="5"/>
      <c r="H856" s="5"/>
      <c r="I856" s="5"/>
      <c r="J856" s="5"/>
      <c r="K856" s="5"/>
      <c r="L856" s="5"/>
      <c r="M856" s="5"/>
      <c r="N856" s="5"/>
      <c r="O856" s="5"/>
      <c r="P856" s="5"/>
      <c r="Q856" s="5"/>
    </row>
    <row r="857" spans="1:17" ht="14.25" customHeight="1">
      <c r="A857" s="5"/>
      <c r="B857" s="5"/>
      <c r="C857" s="5"/>
      <c r="D857" s="5"/>
      <c r="E857" s="5"/>
      <c r="F857" s="5"/>
      <c r="G857" s="5"/>
      <c r="H857" s="5"/>
      <c r="I857" s="5"/>
      <c r="J857" s="5"/>
      <c r="K857" s="5"/>
      <c r="L857" s="5"/>
      <c r="M857" s="5"/>
      <c r="N857" s="5"/>
      <c r="O857" s="5"/>
      <c r="P857" s="5"/>
      <c r="Q857" s="5"/>
    </row>
    <row r="858" spans="1:17" ht="14.25" customHeight="1">
      <c r="A858" s="5"/>
      <c r="B858" s="5"/>
      <c r="C858" s="5"/>
      <c r="D858" s="5"/>
      <c r="E858" s="5"/>
      <c r="F858" s="5"/>
      <c r="G858" s="5"/>
      <c r="H858" s="5"/>
      <c r="I858" s="5"/>
      <c r="J858" s="5"/>
      <c r="K858" s="5"/>
      <c r="L858" s="5"/>
      <c r="M858" s="5"/>
      <c r="N858" s="5"/>
      <c r="O858" s="5"/>
      <c r="P858" s="5"/>
      <c r="Q858" s="5"/>
    </row>
    <row r="859" spans="1:17" ht="14.25" customHeight="1">
      <c r="A859" s="5"/>
      <c r="B859" s="5"/>
      <c r="C859" s="5"/>
      <c r="D859" s="5"/>
      <c r="E859" s="5"/>
      <c r="F859" s="5"/>
      <c r="G859" s="5"/>
      <c r="H859" s="5"/>
      <c r="I859" s="5"/>
      <c r="J859" s="5"/>
      <c r="K859" s="5"/>
      <c r="L859" s="5"/>
      <c r="M859" s="5"/>
      <c r="N859" s="5"/>
      <c r="O859" s="5"/>
      <c r="P859" s="5"/>
      <c r="Q859" s="5"/>
    </row>
    <row r="860" spans="1:17" ht="14.25" customHeight="1">
      <c r="A860" s="5"/>
      <c r="B860" s="5"/>
      <c r="C860" s="5"/>
      <c r="D860" s="5"/>
      <c r="E860" s="5"/>
      <c r="F860" s="5"/>
      <c r="G860" s="5"/>
      <c r="H860" s="5"/>
      <c r="I860" s="5"/>
      <c r="J860" s="5"/>
      <c r="K860" s="5"/>
      <c r="L860" s="5"/>
      <c r="M860" s="5"/>
      <c r="N860" s="5"/>
      <c r="O860" s="5"/>
      <c r="P860" s="5"/>
      <c r="Q860" s="5"/>
    </row>
    <row r="861" spans="1:17" ht="14.25" customHeight="1">
      <c r="A861" s="5"/>
      <c r="B861" s="5"/>
      <c r="C861" s="5"/>
      <c r="D861" s="5"/>
      <c r="E861" s="5"/>
      <c r="F861" s="5"/>
      <c r="G861" s="5"/>
      <c r="H861" s="5"/>
      <c r="I861" s="5"/>
      <c r="J861" s="5"/>
      <c r="K861" s="5"/>
      <c r="L861" s="5"/>
      <c r="M861" s="5"/>
      <c r="N861" s="5"/>
      <c r="O861" s="5"/>
      <c r="P861" s="5"/>
      <c r="Q861" s="5"/>
    </row>
    <row r="862" spans="1:17" ht="14.25" customHeight="1">
      <c r="A862" s="5"/>
      <c r="B862" s="5"/>
      <c r="C862" s="5"/>
      <c r="D862" s="5"/>
      <c r="E862" s="5"/>
      <c r="F862" s="5"/>
      <c r="G862" s="5"/>
      <c r="H862" s="5"/>
      <c r="I862" s="5"/>
      <c r="J862" s="5"/>
      <c r="K862" s="5"/>
      <c r="L862" s="5"/>
      <c r="M862" s="5"/>
      <c r="N862" s="5"/>
      <c r="O862" s="5"/>
      <c r="P862" s="5"/>
      <c r="Q862" s="5"/>
    </row>
    <row r="863" spans="1:17" ht="14.25" customHeight="1">
      <c r="A863" s="5"/>
      <c r="B863" s="5"/>
      <c r="C863" s="5"/>
      <c r="D863" s="5"/>
      <c r="E863" s="5"/>
      <c r="F863" s="5"/>
      <c r="G863" s="5"/>
      <c r="H863" s="5"/>
      <c r="I863" s="5"/>
      <c r="J863" s="5"/>
      <c r="K863" s="5"/>
      <c r="L863" s="5"/>
      <c r="M863" s="5"/>
      <c r="N863" s="5"/>
      <c r="O863" s="5"/>
      <c r="P863" s="5"/>
      <c r="Q863" s="5"/>
    </row>
    <row r="864" spans="1:17" ht="14.25" customHeight="1">
      <c r="A864" s="5"/>
      <c r="B864" s="5"/>
      <c r="C864" s="5"/>
      <c r="D864" s="5"/>
      <c r="E864" s="5"/>
      <c r="F864" s="5"/>
      <c r="G864" s="5"/>
      <c r="H864" s="5"/>
      <c r="I864" s="5"/>
      <c r="J864" s="5"/>
      <c r="K864" s="5"/>
      <c r="L864" s="5"/>
      <c r="M864" s="5"/>
      <c r="N864" s="5"/>
      <c r="O864" s="5"/>
      <c r="P864" s="5"/>
      <c r="Q864" s="5"/>
    </row>
    <row r="865" spans="1:17" ht="14.25" customHeight="1">
      <c r="A865" s="5"/>
      <c r="B865" s="5"/>
      <c r="C865" s="5"/>
      <c r="D865" s="5"/>
      <c r="E865" s="5"/>
      <c r="F865" s="5"/>
      <c r="G865" s="5"/>
      <c r="H865" s="5"/>
      <c r="I865" s="5"/>
      <c r="J865" s="5"/>
      <c r="K865" s="5"/>
      <c r="L865" s="5"/>
      <c r="M865" s="5"/>
      <c r="N865" s="5"/>
      <c r="O865" s="5"/>
      <c r="P865" s="5"/>
      <c r="Q865" s="5"/>
    </row>
    <row r="866" spans="1:17" ht="14.25" customHeight="1">
      <c r="A866" s="5"/>
      <c r="B866" s="5"/>
      <c r="C866" s="5"/>
      <c r="D866" s="5"/>
      <c r="E866" s="5"/>
      <c r="F866" s="5"/>
      <c r="G866" s="5"/>
      <c r="H866" s="5"/>
      <c r="I866" s="5"/>
      <c r="J866" s="5"/>
      <c r="K866" s="5"/>
      <c r="L866" s="5"/>
      <c r="M866" s="5"/>
      <c r="N866" s="5"/>
      <c r="O866" s="5"/>
      <c r="P866" s="5"/>
      <c r="Q866" s="5"/>
    </row>
    <row r="867" spans="1:17" ht="14.25" customHeight="1">
      <c r="A867" s="5"/>
      <c r="B867" s="5"/>
      <c r="C867" s="5"/>
      <c r="D867" s="5"/>
      <c r="E867" s="5"/>
      <c r="F867" s="5"/>
      <c r="G867" s="5"/>
      <c r="H867" s="5"/>
      <c r="I867" s="5"/>
      <c r="J867" s="5"/>
      <c r="K867" s="5"/>
      <c r="L867" s="5"/>
      <c r="M867" s="5"/>
      <c r="N867" s="5"/>
      <c r="O867" s="5"/>
      <c r="P867" s="5"/>
      <c r="Q867" s="5"/>
    </row>
    <row r="868" spans="1:17" ht="14.25" customHeight="1">
      <c r="A868" s="5"/>
      <c r="B868" s="5"/>
      <c r="C868" s="5"/>
      <c r="D868" s="5"/>
      <c r="E868" s="5"/>
      <c r="F868" s="5"/>
      <c r="G868" s="5"/>
      <c r="H868" s="5"/>
      <c r="I868" s="5"/>
      <c r="J868" s="5"/>
      <c r="K868" s="5"/>
      <c r="L868" s="5"/>
      <c r="M868" s="5"/>
      <c r="N868" s="5"/>
      <c r="O868" s="5"/>
      <c r="P868" s="5"/>
      <c r="Q868" s="5"/>
    </row>
    <row r="869" spans="1:17" ht="14.25" customHeight="1">
      <c r="A869" s="5"/>
      <c r="B869" s="5"/>
      <c r="C869" s="5"/>
      <c r="D869" s="5"/>
      <c r="E869" s="5"/>
      <c r="F869" s="5"/>
      <c r="G869" s="5"/>
      <c r="H869" s="5"/>
      <c r="I869" s="5"/>
      <c r="J869" s="5"/>
      <c r="K869" s="5"/>
      <c r="L869" s="5"/>
      <c r="M869" s="5"/>
      <c r="N869" s="5"/>
      <c r="O869" s="5"/>
      <c r="P869" s="5"/>
      <c r="Q869" s="5"/>
    </row>
    <row r="870" spans="1:17" ht="14.25" customHeight="1">
      <c r="A870" s="5"/>
      <c r="B870" s="5"/>
      <c r="C870" s="5"/>
      <c r="D870" s="5"/>
      <c r="E870" s="5"/>
      <c r="F870" s="5"/>
      <c r="G870" s="5"/>
      <c r="H870" s="5"/>
      <c r="I870" s="5"/>
      <c r="J870" s="5"/>
      <c r="K870" s="5"/>
      <c r="L870" s="5"/>
      <c r="M870" s="5"/>
      <c r="N870" s="5"/>
      <c r="O870" s="5"/>
      <c r="P870" s="5"/>
      <c r="Q870" s="5"/>
    </row>
    <row r="871" spans="1:17" ht="14.25" customHeight="1">
      <c r="A871" s="5"/>
      <c r="B871" s="5"/>
      <c r="C871" s="5"/>
      <c r="D871" s="5"/>
      <c r="E871" s="5"/>
      <c r="F871" s="5"/>
      <c r="G871" s="5"/>
      <c r="H871" s="5"/>
      <c r="I871" s="5"/>
      <c r="J871" s="5"/>
      <c r="K871" s="5"/>
      <c r="L871" s="5"/>
      <c r="M871" s="5"/>
      <c r="N871" s="5"/>
      <c r="O871" s="5"/>
      <c r="P871" s="5"/>
      <c r="Q871" s="5"/>
    </row>
    <row r="872" spans="1:17" ht="14.25" customHeight="1">
      <c r="A872" s="5"/>
      <c r="B872" s="5"/>
      <c r="C872" s="5"/>
      <c r="D872" s="5"/>
      <c r="E872" s="5"/>
      <c r="F872" s="5"/>
      <c r="G872" s="5"/>
      <c r="H872" s="5"/>
      <c r="I872" s="5"/>
      <c r="J872" s="5"/>
      <c r="K872" s="5"/>
      <c r="L872" s="5"/>
      <c r="M872" s="5"/>
      <c r="N872" s="5"/>
      <c r="O872" s="5"/>
      <c r="P872" s="5"/>
      <c r="Q872" s="5"/>
    </row>
    <row r="873" spans="1:17" ht="14.25" customHeight="1">
      <c r="A873" s="5"/>
      <c r="B873" s="5"/>
      <c r="C873" s="5"/>
      <c r="D873" s="5"/>
      <c r="E873" s="5"/>
      <c r="F873" s="5"/>
      <c r="G873" s="5"/>
      <c r="H873" s="5"/>
      <c r="I873" s="5"/>
      <c r="J873" s="5"/>
      <c r="K873" s="5"/>
      <c r="L873" s="5"/>
      <c r="M873" s="5"/>
      <c r="N873" s="5"/>
      <c r="O873" s="5"/>
      <c r="P873" s="5"/>
      <c r="Q873" s="5"/>
    </row>
    <row r="874" spans="1:17" ht="14.25" customHeight="1">
      <c r="A874" s="5"/>
      <c r="B874" s="5"/>
      <c r="C874" s="5"/>
      <c r="D874" s="5"/>
      <c r="E874" s="5"/>
      <c r="F874" s="5"/>
      <c r="G874" s="5"/>
      <c r="H874" s="5"/>
      <c r="I874" s="5"/>
      <c r="J874" s="5"/>
      <c r="K874" s="5"/>
      <c r="L874" s="5"/>
      <c r="M874" s="5"/>
      <c r="N874" s="5"/>
      <c r="O874" s="5"/>
      <c r="P874" s="5"/>
      <c r="Q874" s="5"/>
    </row>
    <row r="875" spans="1:17" ht="14.25" customHeight="1">
      <c r="A875" s="5"/>
      <c r="B875" s="5"/>
      <c r="C875" s="5"/>
      <c r="D875" s="5"/>
      <c r="E875" s="5"/>
      <c r="F875" s="5"/>
      <c r="G875" s="5"/>
      <c r="H875" s="5"/>
      <c r="I875" s="5"/>
      <c r="J875" s="5"/>
      <c r="K875" s="5"/>
      <c r="L875" s="5"/>
      <c r="M875" s="5"/>
      <c r="N875" s="5"/>
      <c r="O875" s="5"/>
      <c r="P875" s="5"/>
      <c r="Q875" s="5"/>
    </row>
    <row r="876" spans="1:17" ht="14.25" customHeight="1">
      <c r="A876" s="5"/>
      <c r="B876" s="5"/>
      <c r="C876" s="5"/>
      <c r="D876" s="5"/>
      <c r="E876" s="5"/>
      <c r="F876" s="5"/>
      <c r="G876" s="5"/>
      <c r="H876" s="5"/>
      <c r="I876" s="5"/>
      <c r="J876" s="5"/>
      <c r="K876" s="5"/>
      <c r="L876" s="5"/>
      <c r="M876" s="5"/>
      <c r="N876" s="5"/>
      <c r="O876" s="5"/>
      <c r="P876" s="5"/>
      <c r="Q876" s="5"/>
    </row>
    <row r="877" spans="1:17" ht="14.25" customHeight="1">
      <c r="A877" s="5"/>
      <c r="B877" s="5"/>
      <c r="C877" s="5"/>
      <c r="D877" s="5"/>
      <c r="E877" s="5"/>
      <c r="F877" s="5"/>
      <c r="G877" s="5"/>
      <c r="H877" s="5"/>
      <c r="I877" s="5"/>
      <c r="J877" s="5"/>
      <c r="K877" s="5"/>
      <c r="L877" s="5"/>
      <c r="M877" s="5"/>
      <c r="N877" s="5"/>
      <c r="O877" s="5"/>
      <c r="P877" s="5"/>
      <c r="Q877" s="5"/>
    </row>
    <row r="878" spans="1:17" ht="14.25" customHeight="1">
      <c r="A878" s="5"/>
      <c r="B878" s="5"/>
      <c r="C878" s="5"/>
      <c r="D878" s="5"/>
      <c r="E878" s="5"/>
      <c r="F878" s="5"/>
      <c r="G878" s="5"/>
      <c r="H878" s="5"/>
      <c r="I878" s="5"/>
      <c r="J878" s="5"/>
      <c r="K878" s="5"/>
      <c r="L878" s="5"/>
      <c r="M878" s="5"/>
      <c r="N878" s="5"/>
      <c r="O878" s="5"/>
      <c r="P878" s="5"/>
      <c r="Q878" s="5"/>
    </row>
    <row r="879" spans="1:17" ht="14.25" customHeight="1">
      <c r="A879" s="5"/>
      <c r="B879" s="5"/>
      <c r="C879" s="5"/>
      <c r="D879" s="5"/>
      <c r="E879" s="5"/>
      <c r="F879" s="5"/>
      <c r="G879" s="5"/>
      <c r="H879" s="5"/>
      <c r="I879" s="5"/>
      <c r="J879" s="5"/>
      <c r="K879" s="5"/>
      <c r="L879" s="5"/>
      <c r="M879" s="5"/>
      <c r="N879" s="5"/>
      <c r="O879" s="5"/>
      <c r="P879" s="5"/>
      <c r="Q879" s="5"/>
    </row>
    <row r="880" spans="1:17" ht="14.25" customHeight="1">
      <c r="A880" s="5"/>
      <c r="B880" s="5"/>
      <c r="C880" s="5"/>
      <c r="D880" s="5"/>
      <c r="E880" s="5"/>
      <c r="F880" s="5"/>
      <c r="G880" s="5"/>
      <c r="H880" s="5"/>
      <c r="I880" s="5"/>
      <c r="J880" s="5"/>
      <c r="K880" s="5"/>
      <c r="L880" s="5"/>
      <c r="M880" s="5"/>
      <c r="N880" s="5"/>
      <c r="O880" s="5"/>
      <c r="P880" s="5"/>
      <c r="Q880" s="5"/>
    </row>
    <row r="881" spans="1:17" ht="14.25" customHeight="1">
      <c r="A881" s="5"/>
      <c r="B881" s="5"/>
      <c r="C881" s="5"/>
      <c r="D881" s="5"/>
      <c r="E881" s="5"/>
      <c r="F881" s="5"/>
      <c r="G881" s="5"/>
      <c r="H881" s="5"/>
      <c r="I881" s="5"/>
      <c r="J881" s="5"/>
      <c r="K881" s="5"/>
      <c r="L881" s="5"/>
      <c r="M881" s="5"/>
      <c r="N881" s="5"/>
      <c r="O881" s="5"/>
      <c r="P881" s="5"/>
      <c r="Q881" s="5"/>
    </row>
    <row r="882" spans="1:17" ht="14.25" customHeight="1">
      <c r="A882" s="5"/>
      <c r="B882" s="5"/>
      <c r="C882" s="5"/>
      <c r="D882" s="5"/>
      <c r="E882" s="5"/>
      <c r="F882" s="5"/>
      <c r="G882" s="5"/>
      <c r="H882" s="5"/>
      <c r="I882" s="5"/>
      <c r="J882" s="5"/>
      <c r="K882" s="5"/>
      <c r="L882" s="5"/>
      <c r="M882" s="5"/>
      <c r="N882" s="5"/>
      <c r="O882" s="5"/>
      <c r="P882" s="5"/>
      <c r="Q882" s="5"/>
    </row>
    <row r="883" spans="1:17" ht="14.25" customHeight="1">
      <c r="A883" s="5"/>
      <c r="B883" s="5"/>
      <c r="C883" s="5"/>
      <c r="D883" s="5"/>
      <c r="E883" s="5"/>
      <c r="F883" s="5"/>
      <c r="G883" s="5"/>
      <c r="H883" s="5"/>
      <c r="I883" s="5"/>
      <c r="J883" s="5"/>
      <c r="K883" s="5"/>
      <c r="L883" s="5"/>
      <c r="M883" s="5"/>
      <c r="N883" s="5"/>
      <c r="O883" s="5"/>
      <c r="P883" s="5"/>
      <c r="Q883" s="5"/>
    </row>
    <row r="884" spans="1:17" ht="14.25" customHeight="1">
      <c r="A884" s="5"/>
      <c r="B884" s="5"/>
      <c r="C884" s="5"/>
      <c r="D884" s="5"/>
      <c r="E884" s="5"/>
      <c r="F884" s="5"/>
      <c r="G884" s="5"/>
      <c r="H884" s="5"/>
      <c r="I884" s="5"/>
      <c r="J884" s="5"/>
      <c r="K884" s="5"/>
      <c r="L884" s="5"/>
      <c r="M884" s="5"/>
      <c r="N884" s="5"/>
      <c r="O884" s="5"/>
      <c r="P884" s="5"/>
      <c r="Q884" s="5"/>
    </row>
    <row r="885" spans="1:17" ht="14.25" customHeight="1">
      <c r="A885" s="5"/>
      <c r="B885" s="5"/>
      <c r="C885" s="5"/>
      <c r="D885" s="5"/>
      <c r="E885" s="5"/>
      <c r="F885" s="5"/>
      <c r="G885" s="5"/>
      <c r="H885" s="5"/>
      <c r="I885" s="5"/>
      <c r="J885" s="5"/>
      <c r="K885" s="5"/>
      <c r="L885" s="5"/>
      <c r="M885" s="5"/>
      <c r="N885" s="5"/>
      <c r="O885" s="5"/>
      <c r="P885" s="5"/>
      <c r="Q885" s="5"/>
    </row>
    <row r="886" spans="1:17" ht="14.25" customHeight="1">
      <c r="A886" s="5"/>
      <c r="B886" s="5"/>
      <c r="C886" s="5"/>
      <c r="D886" s="5"/>
      <c r="E886" s="5"/>
      <c r="F886" s="5"/>
      <c r="G886" s="5"/>
      <c r="H886" s="5"/>
      <c r="I886" s="5"/>
      <c r="J886" s="5"/>
      <c r="K886" s="5"/>
      <c r="L886" s="5"/>
      <c r="M886" s="5"/>
      <c r="N886" s="5"/>
      <c r="O886" s="5"/>
      <c r="P886" s="5"/>
      <c r="Q886" s="5"/>
    </row>
    <row r="887" spans="1:17" ht="14.25" customHeight="1">
      <c r="A887" s="5"/>
      <c r="B887" s="5"/>
      <c r="C887" s="5"/>
      <c r="D887" s="5"/>
      <c r="E887" s="5"/>
      <c r="F887" s="5"/>
      <c r="G887" s="5"/>
      <c r="H887" s="5"/>
      <c r="I887" s="5"/>
      <c r="J887" s="5"/>
      <c r="K887" s="5"/>
      <c r="L887" s="5"/>
      <c r="M887" s="5"/>
      <c r="N887" s="5"/>
      <c r="O887" s="5"/>
      <c r="P887" s="5"/>
      <c r="Q887" s="5"/>
    </row>
    <row r="888" spans="1:17" ht="14.25" customHeight="1">
      <c r="A888" s="5"/>
      <c r="B888" s="5"/>
      <c r="C888" s="5"/>
      <c r="D888" s="5"/>
      <c r="E888" s="5"/>
      <c r="F888" s="5"/>
      <c r="G888" s="5"/>
      <c r="H888" s="5"/>
      <c r="I888" s="5"/>
      <c r="J888" s="5"/>
      <c r="K888" s="5"/>
      <c r="L888" s="5"/>
      <c r="M888" s="5"/>
      <c r="N888" s="5"/>
      <c r="O888" s="5"/>
      <c r="P888" s="5"/>
      <c r="Q888" s="5"/>
    </row>
    <row r="889" spans="1:17" ht="14.25" customHeight="1">
      <c r="A889" s="5"/>
      <c r="B889" s="5"/>
      <c r="C889" s="5"/>
      <c r="D889" s="5"/>
      <c r="E889" s="5"/>
      <c r="F889" s="5"/>
      <c r="G889" s="5"/>
      <c r="H889" s="5"/>
      <c r="I889" s="5"/>
      <c r="J889" s="5"/>
      <c r="K889" s="5"/>
      <c r="L889" s="5"/>
      <c r="M889" s="5"/>
      <c r="N889" s="5"/>
      <c r="O889" s="5"/>
      <c r="P889" s="5"/>
      <c r="Q889" s="5"/>
    </row>
    <row r="890" spans="1:17" ht="14.25" customHeight="1">
      <c r="A890" s="5"/>
      <c r="B890" s="5"/>
      <c r="C890" s="5"/>
      <c r="D890" s="5"/>
      <c r="E890" s="5"/>
      <c r="F890" s="5"/>
      <c r="G890" s="5"/>
      <c r="H890" s="5"/>
      <c r="I890" s="5"/>
      <c r="J890" s="5"/>
      <c r="K890" s="5"/>
      <c r="L890" s="5"/>
      <c r="M890" s="5"/>
      <c r="N890" s="5"/>
      <c r="O890" s="5"/>
      <c r="P890" s="5"/>
      <c r="Q890" s="5"/>
    </row>
    <row r="891" spans="1:17" ht="14.25" customHeight="1">
      <c r="A891" s="5"/>
      <c r="B891" s="5"/>
      <c r="C891" s="5"/>
      <c r="D891" s="5"/>
      <c r="E891" s="5"/>
      <c r="F891" s="5"/>
      <c r="G891" s="5"/>
      <c r="H891" s="5"/>
      <c r="I891" s="5"/>
      <c r="J891" s="5"/>
      <c r="K891" s="5"/>
      <c r="L891" s="5"/>
      <c r="M891" s="5"/>
      <c r="N891" s="5"/>
      <c r="O891" s="5"/>
      <c r="P891" s="5"/>
      <c r="Q891" s="5"/>
    </row>
    <row r="892" spans="1:17" ht="14.25" customHeight="1">
      <c r="A892" s="5"/>
      <c r="B892" s="5"/>
      <c r="C892" s="5"/>
      <c r="D892" s="5"/>
      <c r="E892" s="5"/>
      <c r="F892" s="5"/>
      <c r="G892" s="5"/>
      <c r="H892" s="5"/>
      <c r="I892" s="5"/>
      <c r="J892" s="5"/>
      <c r="K892" s="5"/>
      <c r="L892" s="5"/>
      <c r="M892" s="5"/>
      <c r="N892" s="5"/>
      <c r="O892" s="5"/>
      <c r="P892" s="5"/>
      <c r="Q892" s="5"/>
    </row>
    <row r="893" spans="1:17" ht="14.25" customHeight="1">
      <c r="A893" s="5"/>
      <c r="B893" s="5"/>
      <c r="C893" s="5"/>
      <c r="D893" s="5"/>
      <c r="E893" s="5"/>
      <c r="F893" s="5"/>
      <c r="G893" s="5"/>
      <c r="H893" s="5"/>
      <c r="I893" s="5"/>
      <c r="J893" s="5"/>
      <c r="K893" s="5"/>
      <c r="L893" s="5"/>
      <c r="M893" s="5"/>
      <c r="N893" s="5"/>
      <c r="O893" s="5"/>
      <c r="P893" s="5"/>
      <c r="Q893" s="5"/>
    </row>
    <row r="894" spans="1:17" ht="14.25" customHeight="1">
      <c r="A894" s="5"/>
      <c r="B894" s="5"/>
      <c r="C894" s="5"/>
      <c r="D894" s="5"/>
      <c r="E894" s="5"/>
      <c r="F894" s="5"/>
      <c r="G894" s="5"/>
      <c r="H894" s="5"/>
      <c r="I894" s="5"/>
      <c r="J894" s="5"/>
      <c r="K894" s="5"/>
      <c r="L894" s="5"/>
      <c r="M894" s="5"/>
      <c r="N894" s="5"/>
      <c r="O894" s="5"/>
      <c r="P894" s="5"/>
      <c r="Q894" s="5"/>
    </row>
    <row r="895" spans="1:17" ht="14.25" customHeight="1">
      <c r="A895" s="5"/>
      <c r="B895" s="5"/>
      <c r="C895" s="5"/>
      <c r="D895" s="5"/>
      <c r="E895" s="5"/>
      <c r="F895" s="5"/>
      <c r="G895" s="5"/>
      <c r="H895" s="5"/>
      <c r="I895" s="5"/>
      <c r="J895" s="5"/>
      <c r="K895" s="5"/>
      <c r="L895" s="5"/>
      <c r="M895" s="5"/>
      <c r="N895" s="5"/>
      <c r="O895" s="5"/>
      <c r="P895" s="5"/>
      <c r="Q895" s="5"/>
    </row>
    <row r="896" spans="1:17" ht="14.25" customHeight="1">
      <c r="A896" s="5"/>
      <c r="B896" s="5"/>
      <c r="C896" s="5"/>
      <c r="D896" s="5"/>
      <c r="E896" s="5"/>
      <c r="F896" s="5"/>
      <c r="G896" s="5"/>
      <c r="H896" s="5"/>
      <c r="I896" s="5"/>
      <c r="J896" s="5"/>
      <c r="K896" s="5"/>
      <c r="L896" s="5"/>
      <c r="M896" s="5"/>
      <c r="N896" s="5"/>
      <c r="O896" s="5"/>
      <c r="P896" s="5"/>
      <c r="Q896" s="5"/>
    </row>
    <row r="897" spans="1:17" ht="14.25" customHeight="1">
      <c r="A897" s="5"/>
      <c r="B897" s="5"/>
      <c r="C897" s="5"/>
      <c r="D897" s="5"/>
      <c r="E897" s="5"/>
      <c r="F897" s="5"/>
      <c r="G897" s="5"/>
      <c r="H897" s="5"/>
      <c r="I897" s="5"/>
      <c r="J897" s="5"/>
      <c r="K897" s="5"/>
      <c r="L897" s="5"/>
      <c r="M897" s="5"/>
      <c r="N897" s="5"/>
      <c r="O897" s="5"/>
      <c r="P897" s="5"/>
      <c r="Q897" s="5"/>
    </row>
    <row r="898" spans="1:17" ht="14.25" customHeight="1">
      <c r="A898" s="5"/>
      <c r="B898" s="5"/>
      <c r="C898" s="5"/>
      <c r="D898" s="5"/>
      <c r="E898" s="5"/>
      <c r="F898" s="5"/>
      <c r="G898" s="5"/>
      <c r="H898" s="5"/>
      <c r="I898" s="5"/>
      <c r="J898" s="5"/>
      <c r="K898" s="5"/>
      <c r="L898" s="5"/>
      <c r="M898" s="5"/>
      <c r="N898" s="5"/>
      <c r="O898" s="5"/>
      <c r="P898" s="5"/>
      <c r="Q898" s="5"/>
    </row>
    <row r="899" spans="1:17" ht="14.25" customHeight="1">
      <c r="A899" s="5"/>
      <c r="B899" s="5"/>
      <c r="C899" s="5"/>
      <c r="D899" s="5"/>
      <c r="E899" s="5"/>
      <c r="F899" s="5"/>
      <c r="G899" s="5"/>
      <c r="H899" s="5"/>
      <c r="I899" s="5"/>
      <c r="J899" s="5"/>
      <c r="K899" s="5"/>
      <c r="L899" s="5"/>
      <c r="M899" s="5"/>
      <c r="N899" s="5"/>
      <c r="O899" s="5"/>
      <c r="P899" s="5"/>
      <c r="Q899" s="5"/>
    </row>
    <row r="900" spans="1:17" ht="14.25" customHeight="1">
      <c r="A900" s="5"/>
      <c r="B900" s="5"/>
      <c r="C900" s="5"/>
      <c r="D900" s="5"/>
      <c r="E900" s="5"/>
      <c r="F900" s="5"/>
      <c r="G900" s="5"/>
      <c r="H900" s="5"/>
      <c r="I900" s="5"/>
      <c r="J900" s="5"/>
      <c r="K900" s="5"/>
      <c r="L900" s="5"/>
      <c r="M900" s="5"/>
      <c r="N900" s="5"/>
      <c r="O900" s="5"/>
      <c r="P900" s="5"/>
      <c r="Q900" s="5"/>
    </row>
    <row r="901" spans="1:17" ht="14.25" customHeight="1">
      <c r="A901" s="5"/>
      <c r="B901" s="5"/>
      <c r="C901" s="5"/>
      <c r="D901" s="5"/>
      <c r="E901" s="5"/>
      <c r="F901" s="5"/>
      <c r="G901" s="5"/>
      <c r="H901" s="5"/>
      <c r="I901" s="5"/>
      <c r="J901" s="5"/>
      <c r="K901" s="5"/>
      <c r="L901" s="5"/>
      <c r="M901" s="5"/>
      <c r="N901" s="5"/>
      <c r="O901" s="5"/>
      <c r="P901" s="5"/>
      <c r="Q901" s="5"/>
    </row>
    <row r="902" spans="1:17" ht="14.25" customHeight="1">
      <c r="A902" s="5"/>
      <c r="B902" s="5"/>
      <c r="C902" s="5"/>
      <c r="D902" s="5"/>
      <c r="E902" s="5"/>
      <c r="F902" s="5"/>
      <c r="G902" s="5"/>
      <c r="H902" s="5"/>
      <c r="I902" s="5"/>
      <c r="J902" s="5"/>
      <c r="K902" s="5"/>
      <c r="L902" s="5"/>
      <c r="M902" s="5"/>
      <c r="N902" s="5"/>
      <c r="O902" s="5"/>
      <c r="P902" s="5"/>
      <c r="Q902" s="5"/>
    </row>
    <row r="903" spans="1:17" ht="14.25" customHeight="1">
      <c r="A903" s="5"/>
      <c r="B903" s="5"/>
      <c r="C903" s="5"/>
      <c r="D903" s="5"/>
      <c r="E903" s="5"/>
      <c r="F903" s="5"/>
      <c r="G903" s="5"/>
      <c r="H903" s="5"/>
      <c r="I903" s="5"/>
      <c r="J903" s="5"/>
      <c r="K903" s="5"/>
      <c r="L903" s="5"/>
      <c r="M903" s="5"/>
      <c r="N903" s="5"/>
      <c r="O903" s="5"/>
      <c r="P903" s="5"/>
      <c r="Q903" s="5"/>
    </row>
    <row r="904" spans="1:17" ht="14.25" customHeight="1">
      <c r="A904" s="5"/>
      <c r="B904" s="5"/>
      <c r="C904" s="5"/>
      <c r="D904" s="5"/>
      <c r="E904" s="5"/>
      <c r="F904" s="5"/>
      <c r="G904" s="5"/>
      <c r="H904" s="5"/>
      <c r="I904" s="5"/>
      <c r="J904" s="5"/>
      <c r="K904" s="5"/>
      <c r="L904" s="5"/>
      <c r="M904" s="5"/>
      <c r="N904" s="5"/>
      <c r="O904" s="5"/>
      <c r="P904" s="5"/>
      <c r="Q904" s="5"/>
    </row>
    <row r="905" spans="1:17" ht="14.25" customHeight="1">
      <c r="A905" s="5"/>
      <c r="B905" s="5"/>
      <c r="C905" s="5"/>
      <c r="D905" s="5"/>
      <c r="E905" s="5"/>
      <c r="F905" s="5"/>
      <c r="G905" s="5"/>
      <c r="H905" s="5"/>
      <c r="I905" s="5"/>
      <c r="J905" s="5"/>
      <c r="K905" s="5"/>
      <c r="L905" s="5"/>
      <c r="M905" s="5"/>
      <c r="N905" s="5"/>
      <c r="O905" s="5"/>
      <c r="P905" s="5"/>
      <c r="Q905" s="5"/>
    </row>
    <row r="906" spans="1:17" ht="14.25" customHeight="1">
      <c r="A906" s="5"/>
      <c r="B906" s="5"/>
      <c r="C906" s="5"/>
      <c r="D906" s="5"/>
      <c r="E906" s="5"/>
      <c r="F906" s="5"/>
      <c r="G906" s="5"/>
      <c r="H906" s="5"/>
      <c r="I906" s="5"/>
      <c r="J906" s="5"/>
      <c r="K906" s="5"/>
      <c r="L906" s="5"/>
      <c r="M906" s="5"/>
      <c r="N906" s="5"/>
      <c r="O906" s="5"/>
      <c r="P906" s="5"/>
      <c r="Q906" s="5"/>
    </row>
    <row r="907" spans="1:17" ht="14.25" customHeight="1">
      <c r="A907" s="5"/>
      <c r="B907" s="5"/>
      <c r="C907" s="5"/>
      <c r="D907" s="5"/>
      <c r="E907" s="5"/>
      <c r="F907" s="5"/>
      <c r="G907" s="5"/>
      <c r="H907" s="5"/>
      <c r="I907" s="5"/>
      <c r="J907" s="5"/>
      <c r="K907" s="5"/>
      <c r="L907" s="5"/>
      <c r="M907" s="5"/>
      <c r="N907" s="5"/>
      <c r="O907" s="5"/>
      <c r="P907" s="5"/>
      <c r="Q907" s="5"/>
    </row>
    <row r="908" spans="1:17" ht="14.25" customHeight="1">
      <c r="A908" s="5"/>
      <c r="B908" s="5"/>
      <c r="C908" s="5"/>
      <c r="D908" s="5"/>
      <c r="E908" s="5"/>
      <c r="F908" s="5"/>
      <c r="G908" s="5"/>
      <c r="H908" s="5"/>
      <c r="I908" s="5"/>
      <c r="J908" s="5"/>
      <c r="K908" s="5"/>
      <c r="L908" s="5"/>
      <c r="M908" s="5"/>
      <c r="N908" s="5"/>
      <c r="O908" s="5"/>
      <c r="P908" s="5"/>
      <c r="Q908" s="5"/>
    </row>
    <row r="909" spans="1:17" ht="14.25" customHeight="1">
      <c r="A909" s="5"/>
      <c r="B909" s="5"/>
      <c r="C909" s="5"/>
      <c r="D909" s="5"/>
      <c r="E909" s="5"/>
      <c r="F909" s="5"/>
      <c r="G909" s="5"/>
      <c r="H909" s="5"/>
      <c r="I909" s="5"/>
      <c r="J909" s="5"/>
      <c r="K909" s="5"/>
      <c r="L909" s="5"/>
      <c r="M909" s="5"/>
      <c r="N909" s="5"/>
      <c r="O909" s="5"/>
      <c r="P909" s="5"/>
      <c r="Q909" s="5"/>
    </row>
    <row r="910" spans="1:17" ht="14.25" customHeight="1">
      <c r="A910" s="5"/>
      <c r="B910" s="5"/>
      <c r="C910" s="5"/>
      <c r="D910" s="5"/>
      <c r="E910" s="5"/>
      <c r="F910" s="5"/>
      <c r="G910" s="5"/>
      <c r="H910" s="5"/>
      <c r="I910" s="5"/>
      <c r="J910" s="5"/>
      <c r="K910" s="5"/>
      <c r="L910" s="5"/>
      <c r="M910" s="5"/>
      <c r="N910" s="5"/>
      <c r="O910" s="5"/>
      <c r="P910" s="5"/>
      <c r="Q910" s="5"/>
    </row>
    <row r="911" spans="1:17" ht="14.25" customHeight="1">
      <c r="A911" s="5"/>
      <c r="B911" s="5"/>
      <c r="C911" s="5"/>
      <c r="D911" s="5"/>
      <c r="E911" s="5"/>
      <c r="F911" s="5"/>
      <c r="G911" s="5"/>
      <c r="H911" s="5"/>
      <c r="I911" s="5"/>
      <c r="J911" s="5"/>
      <c r="K911" s="5"/>
      <c r="L911" s="5"/>
      <c r="M911" s="5"/>
      <c r="N911" s="5"/>
      <c r="O911" s="5"/>
      <c r="P911" s="5"/>
      <c r="Q911" s="5"/>
    </row>
    <row r="912" spans="1:17" ht="14.25" customHeight="1">
      <c r="A912" s="5"/>
      <c r="B912" s="5"/>
      <c r="C912" s="5"/>
      <c r="D912" s="5"/>
      <c r="E912" s="5"/>
      <c r="F912" s="5"/>
      <c r="G912" s="5"/>
      <c r="H912" s="5"/>
      <c r="I912" s="5"/>
      <c r="J912" s="5"/>
      <c r="K912" s="5"/>
      <c r="L912" s="5"/>
      <c r="M912" s="5"/>
      <c r="N912" s="5"/>
      <c r="O912" s="5"/>
      <c r="P912" s="5"/>
      <c r="Q912" s="5"/>
    </row>
    <row r="913" spans="1:17" ht="14.25" customHeight="1">
      <c r="A913" s="5"/>
      <c r="B913" s="5"/>
      <c r="C913" s="5"/>
      <c r="D913" s="5"/>
      <c r="E913" s="5"/>
      <c r="F913" s="5"/>
      <c r="G913" s="5"/>
      <c r="H913" s="5"/>
      <c r="I913" s="5"/>
      <c r="J913" s="5"/>
      <c r="K913" s="5"/>
      <c r="L913" s="5"/>
      <c r="M913" s="5"/>
      <c r="N913" s="5"/>
      <c r="O913" s="5"/>
      <c r="P913" s="5"/>
      <c r="Q913" s="5"/>
    </row>
    <row r="914" spans="1:17" ht="14.25" customHeight="1">
      <c r="A914" s="5"/>
      <c r="B914" s="5"/>
      <c r="C914" s="5"/>
      <c r="D914" s="5"/>
      <c r="E914" s="5"/>
      <c r="F914" s="5"/>
      <c r="G914" s="5"/>
      <c r="H914" s="5"/>
      <c r="I914" s="5"/>
      <c r="J914" s="5"/>
      <c r="K914" s="5"/>
      <c r="L914" s="5"/>
      <c r="M914" s="5"/>
      <c r="N914" s="5"/>
      <c r="O914" s="5"/>
      <c r="P914" s="5"/>
      <c r="Q914" s="5"/>
    </row>
    <row r="915" spans="1:17" ht="14.25" customHeight="1">
      <c r="A915" s="5"/>
      <c r="B915" s="5"/>
      <c r="C915" s="5"/>
      <c r="D915" s="5"/>
      <c r="E915" s="5"/>
      <c r="F915" s="5"/>
      <c r="G915" s="5"/>
      <c r="H915" s="5"/>
      <c r="I915" s="5"/>
      <c r="J915" s="5"/>
      <c r="K915" s="5"/>
      <c r="L915" s="5"/>
      <c r="M915" s="5"/>
      <c r="N915" s="5"/>
      <c r="O915" s="5"/>
      <c r="P915" s="5"/>
      <c r="Q915" s="5"/>
    </row>
    <row r="916" spans="1:17" ht="14.25" customHeight="1">
      <c r="A916" s="5"/>
      <c r="B916" s="5"/>
      <c r="C916" s="5"/>
      <c r="D916" s="5"/>
      <c r="E916" s="5"/>
      <c r="F916" s="5"/>
      <c r="G916" s="5"/>
      <c r="H916" s="5"/>
      <c r="I916" s="5"/>
      <c r="J916" s="5"/>
      <c r="K916" s="5"/>
      <c r="L916" s="5"/>
      <c r="M916" s="5"/>
      <c r="N916" s="5"/>
      <c r="O916" s="5"/>
      <c r="P916" s="5"/>
      <c r="Q916" s="5"/>
    </row>
    <row r="917" spans="1:17" ht="14.25" customHeight="1">
      <c r="A917" s="5"/>
      <c r="B917" s="5"/>
      <c r="C917" s="5"/>
      <c r="D917" s="5"/>
      <c r="E917" s="5"/>
      <c r="F917" s="5"/>
      <c r="G917" s="5"/>
      <c r="H917" s="5"/>
      <c r="I917" s="5"/>
      <c r="J917" s="5"/>
      <c r="K917" s="5"/>
      <c r="L917" s="5"/>
      <c r="M917" s="5"/>
      <c r="N917" s="5"/>
      <c r="O917" s="5"/>
      <c r="P917" s="5"/>
      <c r="Q917" s="5"/>
    </row>
    <row r="918" spans="1:17" ht="14.25" customHeight="1">
      <c r="A918" s="5"/>
      <c r="B918" s="5"/>
      <c r="C918" s="5"/>
      <c r="D918" s="5"/>
      <c r="E918" s="5"/>
      <c r="F918" s="5"/>
      <c r="G918" s="5"/>
      <c r="H918" s="5"/>
      <c r="I918" s="5"/>
      <c r="J918" s="5"/>
      <c r="K918" s="5"/>
      <c r="L918" s="5"/>
      <c r="M918" s="5"/>
      <c r="N918" s="5"/>
      <c r="O918" s="5"/>
      <c r="P918" s="5"/>
      <c r="Q918" s="5"/>
    </row>
    <row r="919" spans="1:17" ht="14.25" customHeight="1">
      <c r="A919" s="5"/>
      <c r="B919" s="5"/>
      <c r="C919" s="5"/>
      <c r="D919" s="5"/>
      <c r="E919" s="5"/>
      <c r="F919" s="5"/>
      <c r="G919" s="5"/>
      <c r="H919" s="5"/>
      <c r="I919" s="5"/>
      <c r="J919" s="5"/>
      <c r="K919" s="5"/>
      <c r="L919" s="5"/>
      <c r="M919" s="5"/>
      <c r="N919" s="5"/>
      <c r="O919" s="5"/>
      <c r="P919" s="5"/>
      <c r="Q919" s="5"/>
    </row>
    <row r="920" spans="1:17" ht="14.25" customHeight="1">
      <c r="A920" s="5"/>
      <c r="B920" s="5"/>
      <c r="C920" s="5"/>
      <c r="D920" s="5"/>
      <c r="E920" s="5"/>
      <c r="F920" s="5"/>
      <c r="G920" s="5"/>
      <c r="H920" s="5"/>
      <c r="I920" s="5"/>
      <c r="J920" s="5"/>
      <c r="K920" s="5"/>
      <c r="L920" s="5"/>
      <c r="M920" s="5"/>
      <c r="N920" s="5"/>
      <c r="O920" s="5"/>
      <c r="P920" s="5"/>
      <c r="Q920" s="5"/>
    </row>
    <row r="921" spans="1:17" ht="14.25" customHeight="1">
      <c r="A921" s="5"/>
      <c r="B921" s="5"/>
      <c r="C921" s="5"/>
      <c r="D921" s="5"/>
      <c r="E921" s="5"/>
      <c r="F921" s="5"/>
      <c r="G921" s="5"/>
      <c r="H921" s="5"/>
      <c r="I921" s="5"/>
      <c r="J921" s="5"/>
      <c r="K921" s="5"/>
      <c r="L921" s="5"/>
      <c r="M921" s="5"/>
      <c r="N921" s="5"/>
      <c r="O921" s="5"/>
      <c r="P921" s="5"/>
      <c r="Q921" s="5"/>
    </row>
    <row r="922" spans="1:17" ht="14.25" customHeight="1">
      <c r="A922" s="5"/>
      <c r="B922" s="5"/>
      <c r="C922" s="5"/>
      <c r="D922" s="5"/>
      <c r="E922" s="5"/>
      <c r="F922" s="5"/>
      <c r="G922" s="5"/>
      <c r="H922" s="5"/>
      <c r="I922" s="5"/>
      <c r="J922" s="5"/>
      <c r="K922" s="5"/>
      <c r="L922" s="5"/>
      <c r="M922" s="5"/>
      <c r="N922" s="5"/>
      <c r="O922" s="5"/>
      <c r="P922" s="5"/>
      <c r="Q922" s="5"/>
    </row>
    <row r="923" spans="1:17" ht="14.25" customHeight="1">
      <c r="A923" s="5"/>
      <c r="B923" s="5"/>
      <c r="C923" s="5"/>
      <c r="D923" s="5"/>
      <c r="E923" s="5"/>
      <c r="F923" s="5"/>
      <c r="G923" s="5"/>
      <c r="H923" s="5"/>
      <c r="I923" s="5"/>
      <c r="J923" s="5"/>
      <c r="K923" s="5"/>
      <c r="L923" s="5"/>
      <c r="M923" s="5"/>
      <c r="N923" s="5"/>
      <c r="O923" s="5"/>
      <c r="P923" s="5"/>
      <c r="Q923" s="5"/>
    </row>
    <row r="924" spans="1:17" ht="14.25" customHeight="1">
      <c r="A924" s="5"/>
      <c r="B924" s="5"/>
      <c r="C924" s="5"/>
      <c r="D924" s="5"/>
      <c r="E924" s="5"/>
      <c r="F924" s="5"/>
      <c r="G924" s="5"/>
      <c r="H924" s="5"/>
      <c r="I924" s="5"/>
      <c r="J924" s="5"/>
      <c r="K924" s="5"/>
      <c r="L924" s="5"/>
      <c r="M924" s="5"/>
      <c r="N924" s="5"/>
      <c r="O924" s="5"/>
      <c r="P924" s="5"/>
      <c r="Q924" s="5"/>
    </row>
    <row r="925" spans="1:17" ht="14.25" customHeight="1">
      <c r="A925" s="5"/>
      <c r="B925" s="5"/>
      <c r="C925" s="5"/>
      <c r="D925" s="5"/>
      <c r="E925" s="5"/>
      <c r="F925" s="5"/>
      <c r="G925" s="5"/>
      <c r="H925" s="5"/>
      <c r="I925" s="5"/>
      <c r="J925" s="5"/>
      <c r="K925" s="5"/>
      <c r="L925" s="5"/>
      <c r="M925" s="5"/>
      <c r="N925" s="5"/>
      <c r="O925" s="5"/>
      <c r="P925" s="5"/>
      <c r="Q925" s="5"/>
    </row>
    <row r="926" spans="1:17" ht="14.25" customHeight="1">
      <c r="A926" s="5"/>
      <c r="B926" s="5"/>
      <c r="C926" s="5"/>
      <c r="D926" s="5"/>
      <c r="E926" s="5"/>
      <c r="F926" s="5"/>
      <c r="G926" s="5"/>
      <c r="H926" s="5"/>
      <c r="I926" s="5"/>
      <c r="J926" s="5"/>
      <c r="K926" s="5"/>
      <c r="L926" s="5"/>
      <c r="M926" s="5"/>
      <c r="N926" s="5"/>
      <c r="O926" s="5"/>
      <c r="P926" s="5"/>
      <c r="Q926" s="5"/>
    </row>
    <row r="927" spans="1:17" ht="14.25" customHeight="1">
      <c r="A927" s="5"/>
      <c r="B927" s="5"/>
      <c r="C927" s="5"/>
      <c r="D927" s="5"/>
      <c r="E927" s="5"/>
      <c r="F927" s="5"/>
      <c r="G927" s="5"/>
      <c r="H927" s="5"/>
      <c r="I927" s="5"/>
      <c r="J927" s="5"/>
      <c r="K927" s="5"/>
      <c r="L927" s="5"/>
      <c r="M927" s="5"/>
      <c r="N927" s="5"/>
      <c r="O927" s="5"/>
      <c r="P927" s="5"/>
      <c r="Q927" s="5"/>
    </row>
    <row r="928" spans="1:17" ht="14.25" customHeight="1">
      <c r="A928" s="5"/>
      <c r="B928" s="5"/>
      <c r="C928" s="5"/>
      <c r="D928" s="5"/>
      <c r="E928" s="5"/>
      <c r="F928" s="5"/>
      <c r="G928" s="5"/>
      <c r="H928" s="5"/>
      <c r="I928" s="5"/>
      <c r="J928" s="5"/>
      <c r="K928" s="5"/>
      <c r="L928" s="5"/>
      <c r="M928" s="5"/>
      <c r="N928" s="5"/>
      <c r="O928" s="5"/>
      <c r="P928" s="5"/>
      <c r="Q928" s="5"/>
    </row>
    <row r="929" spans="1:17" ht="14.25" customHeight="1">
      <c r="A929" s="5"/>
      <c r="B929" s="5"/>
      <c r="C929" s="5"/>
      <c r="D929" s="5"/>
      <c r="E929" s="5"/>
      <c r="F929" s="5"/>
      <c r="G929" s="5"/>
      <c r="H929" s="5"/>
      <c r="I929" s="5"/>
      <c r="J929" s="5"/>
      <c r="K929" s="5"/>
      <c r="L929" s="5"/>
      <c r="M929" s="5"/>
      <c r="N929" s="5"/>
      <c r="O929" s="5"/>
      <c r="P929" s="5"/>
      <c r="Q929" s="5"/>
    </row>
    <row r="930" spans="1:17" ht="14.25" customHeight="1">
      <c r="A930" s="5"/>
      <c r="B930" s="5"/>
      <c r="C930" s="5"/>
      <c r="D930" s="5"/>
      <c r="E930" s="5"/>
      <c r="F930" s="5"/>
      <c r="G930" s="5"/>
      <c r="H930" s="5"/>
      <c r="I930" s="5"/>
      <c r="J930" s="5"/>
      <c r="K930" s="5"/>
      <c r="L930" s="5"/>
      <c r="M930" s="5"/>
      <c r="N930" s="5"/>
      <c r="O930" s="5"/>
      <c r="P930" s="5"/>
      <c r="Q930" s="5"/>
    </row>
    <row r="931" spans="1:17" ht="14.25" customHeight="1">
      <c r="A931" s="5"/>
      <c r="B931" s="5"/>
      <c r="C931" s="5"/>
      <c r="D931" s="5"/>
      <c r="E931" s="5"/>
      <c r="F931" s="5"/>
      <c r="G931" s="5"/>
      <c r="H931" s="5"/>
      <c r="I931" s="5"/>
      <c r="J931" s="5"/>
      <c r="K931" s="5"/>
      <c r="L931" s="5"/>
      <c r="M931" s="5"/>
      <c r="N931" s="5"/>
      <c r="O931" s="5"/>
      <c r="P931" s="5"/>
      <c r="Q931" s="5"/>
    </row>
    <row r="932" spans="1:17" ht="14.25" customHeight="1">
      <c r="A932" s="5"/>
      <c r="B932" s="5"/>
      <c r="C932" s="5"/>
      <c r="D932" s="5"/>
      <c r="E932" s="5"/>
      <c r="F932" s="5"/>
      <c r="G932" s="5"/>
      <c r="H932" s="5"/>
      <c r="I932" s="5"/>
      <c r="J932" s="5"/>
      <c r="K932" s="5"/>
      <c r="L932" s="5"/>
      <c r="M932" s="5"/>
      <c r="N932" s="5"/>
      <c r="O932" s="5"/>
      <c r="P932" s="5"/>
      <c r="Q932" s="5"/>
    </row>
    <row r="933" spans="1:17" ht="14.25" customHeight="1">
      <c r="A933" s="5"/>
      <c r="B933" s="5"/>
      <c r="C933" s="5"/>
      <c r="D933" s="5"/>
      <c r="E933" s="5"/>
      <c r="F933" s="5"/>
      <c r="G933" s="5"/>
      <c r="H933" s="5"/>
      <c r="I933" s="5"/>
      <c r="J933" s="5"/>
      <c r="K933" s="5"/>
      <c r="L933" s="5"/>
      <c r="M933" s="5"/>
      <c r="N933" s="5"/>
      <c r="O933" s="5"/>
      <c r="P933" s="5"/>
      <c r="Q933" s="5"/>
    </row>
    <row r="934" spans="1:17" ht="14.25" customHeight="1">
      <c r="A934" s="5"/>
      <c r="B934" s="5"/>
      <c r="C934" s="5"/>
      <c r="D934" s="5"/>
      <c r="E934" s="5"/>
      <c r="F934" s="5"/>
      <c r="G934" s="5"/>
      <c r="H934" s="5"/>
      <c r="I934" s="5"/>
      <c r="J934" s="5"/>
      <c r="K934" s="5"/>
      <c r="L934" s="5"/>
      <c r="M934" s="5"/>
      <c r="N934" s="5"/>
      <c r="O934" s="5"/>
      <c r="P934" s="5"/>
      <c r="Q934" s="5"/>
    </row>
    <row r="935" spans="1:17" ht="14.25" customHeight="1">
      <c r="A935" s="5"/>
      <c r="B935" s="5"/>
      <c r="C935" s="5"/>
      <c r="D935" s="5"/>
      <c r="E935" s="5"/>
      <c r="F935" s="5"/>
      <c r="G935" s="5"/>
      <c r="H935" s="5"/>
      <c r="I935" s="5"/>
      <c r="J935" s="5"/>
      <c r="K935" s="5"/>
      <c r="L935" s="5"/>
      <c r="M935" s="5"/>
      <c r="N935" s="5"/>
      <c r="O935" s="5"/>
      <c r="P935" s="5"/>
      <c r="Q935" s="5"/>
    </row>
    <row r="936" spans="1:17" ht="14.25" customHeight="1">
      <c r="A936" s="5"/>
      <c r="B936" s="5"/>
      <c r="C936" s="5"/>
      <c r="D936" s="5"/>
      <c r="E936" s="5"/>
      <c r="F936" s="5"/>
      <c r="G936" s="5"/>
      <c r="H936" s="5"/>
      <c r="I936" s="5"/>
      <c r="J936" s="5"/>
      <c r="K936" s="5"/>
      <c r="L936" s="5"/>
      <c r="M936" s="5"/>
      <c r="N936" s="5"/>
      <c r="O936" s="5"/>
      <c r="P936" s="5"/>
      <c r="Q936" s="5"/>
    </row>
    <row r="937" spans="1:17" ht="14.25" customHeight="1">
      <c r="A937" s="5"/>
      <c r="B937" s="5"/>
      <c r="C937" s="5"/>
      <c r="D937" s="5"/>
      <c r="E937" s="5"/>
      <c r="F937" s="5"/>
      <c r="G937" s="5"/>
      <c r="H937" s="5"/>
      <c r="I937" s="5"/>
      <c r="J937" s="5"/>
      <c r="K937" s="5"/>
      <c r="L937" s="5"/>
      <c r="M937" s="5"/>
      <c r="N937" s="5"/>
      <c r="O937" s="5"/>
      <c r="P937" s="5"/>
      <c r="Q937" s="5"/>
    </row>
    <row r="938" spans="1:17" ht="14.25" customHeight="1">
      <c r="A938" s="5"/>
      <c r="B938" s="5"/>
      <c r="C938" s="5"/>
      <c r="D938" s="5"/>
      <c r="E938" s="5"/>
      <c r="F938" s="5"/>
      <c r="G938" s="5"/>
      <c r="H938" s="5"/>
      <c r="I938" s="5"/>
      <c r="J938" s="5"/>
      <c r="K938" s="5"/>
      <c r="L938" s="5"/>
      <c r="M938" s="5"/>
      <c r="N938" s="5"/>
      <c r="O938" s="5"/>
      <c r="P938" s="5"/>
      <c r="Q938" s="5"/>
    </row>
    <row r="939" spans="1:17" ht="14.25" customHeight="1">
      <c r="A939" s="5"/>
      <c r="B939" s="5"/>
      <c r="C939" s="5"/>
      <c r="D939" s="5"/>
      <c r="E939" s="5"/>
      <c r="F939" s="5"/>
      <c r="G939" s="5"/>
      <c r="H939" s="5"/>
      <c r="I939" s="5"/>
      <c r="J939" s="5"/>
      <c r="K939" s="5"/>
      <c r="L939" s="5"/>
      <c r="M939" s="5"/>
      <c r="N939" s="5"/>
      <c r="O939" s="5"/>
      <c r="P939" s="5"/>
      <c r="Q939" s="5"/>
    </row>
    <row r="940" spans="1:17" ht="14.25" customHeight="1">
      <c r="A940" s="5"/>
      <c r="B940" s="5"/>
      <c r="C940" s="5"/>
      <c r="D940" s="5"/>
      <c r="E940" s="5"/>
      <c r="F940" s="5"/>
      <c r="G940" s="5"/>
      <c r="H940" s="5"/>
      <c r="I940" s="5"/>
      <c r="J940" s="5"/>
      <c r="K940" s="5"/>
      <c r="L940" s="5"/>
      <c r="M940" s="5"/>
      <c r="N940" s="5"/>
      <c r="O940" s="5"/>
      <c r="P940" s="5"/>
      <c r="Q940" s="5"/>
    </row>
    <row r="941" spans="1:17" ht="14.25" customHeight="1">
      <c r="A941" s="5"/>
      <c r="B941" s="5"/>
      <c r="C941" s="5"/>
      <c r="D941" s="5"/>
      <c r="E941" s="5"/>
      <c r="F941" s="5"/>
      <c r="G941" s="5"/>
      <c r="H941" s="5"/>
      <c r="I941" s="5"/>
      <c r="J941" s="5"/>
      <c r="K941" s="5"/>
      <c r="L941" s="5"/>
      <c r="M941" s="5"/>
      <c r="N941" s="5"/>
      <c r="O941" s="5"/>
      <c r="P941" s="5"/>
      <c r="Q941" s="5"/>
    </row>
    <row r="942" spans="1:17" ht="14.25" customHeight="1">
      <c r="A942" s="5"/>
      <c r="B942" s="5"/>
      <c r="C942" s="5"/>
      <c r="D942" s="5"/>
      <c r="E942" s="5"/>
      <c r="F942" s="5"/>
      <c r="G942" s="5"/>
      <c r="H942" s="5"/>
      <c r="I942" s="5"/>
      <c r="J942" s="5"/>
      <c r="K942" s="5"/>
      <c r="L942" s="5"/>
      <c r="M942" s="5"/>
      <c r="N942" s="5"/>
      <c r="O942" s="5"/>
      <c r="P942" s="5"/>
      <c r="Q942" s="5"/>
    </row>
    <row r="943" spans="1:17" ht="14.25" customHeight="1">
      <c r="A943" s="5"/>
      <c r="B943" s="5"/>
      <c r="C943" s="5"/>
      <c r="D943" s="5"/>
      <c r="E943" s="5"/>
      <c r="F943" s="5"/>
      <c r="G943" s="5"/>
      <c r="H943" s="5"/>
      <c r="I943" s="5"/>
      <c r="J943" s="5"/>
      <c r="K943" s="5"/>
      <c r="L943" s="5"/>
      <c r="M943" s="5"/>
      <c r="N943" s="5"/>
      <c r="O943" s="5"/>
      <c r="P943" s="5"/>
      <c r="Q943" s="5"/>
    </row>
    <row r="944" spans="1:17" ht="14.25" customHeight="1">
      <c r="A944" s="5"/>
      <c r="B944" s="5"/>
      <c r="C944" s="5"/>
      <c r="D944" s="5"/>
      <c r="E944" s="5"/>
      <c r="F944" s="5"/>
      <c r="G944" s="5"/>
      <c r="H944" s="5"/>
      <c r="I944" s="5"/>
      <c r="J944" s="5"/>
      <c r="K944" s="5"/>
      <c r="L944" s="5"/>
      <c r="M944" s="5"/>
      <c r="N944" s="5"/>
      <c r="O944" s="5"/>
      <c r="P944" s="5"/>
      <c r="Q944" s="5"/>
    </row>
    <row r="945" spans="1:17" ht="14.25" customHeight="1">
      <c r="A945" s="5"/>
      <c r="B945" s="5"/>
      <c r="C945" s="5"/>
      <c r="D945" s="5"/>
      <c r="E945" s="5"/>
      <c r="F945" s="5"/>
      <c r="G945" s="5"/>
      <c r="H945" s="5"/>
      <c r="I945" s="5"/>
      <c r="J945" s="5"/>
      <c r="K945" s="5"/>
      <c r="L945" s="5"/>
      <c r="M945" s="5"/>
      <c r="N945" s="5"/>
      <c r="O945" s="5"/>
      <c r="P945" s="5"/>
      <c r="Q945" s="5"/>
    </row>
    <row r="946" spans="1:17" ht="14.25" customHeight="1">
      <c r="A946" s="5"/>
      <c r="B946" s="5"/>
      <c r="C946" s="5"/>
      <c r="D946" s="5"/>
      <c r="E946" s="5"/>
      <c r="F946" s="5"/>
      <c r="G946" s="5"/>
      <c r="H946" s="5"/>
      <c r="I946" s="5"/>
      <c r="J946" s="5"/>
      <c r="K946" s="5"/>
      <c r="L946" s="5"/>
      <c r="M946" s="5"/>
      <c r="N946" s="5"/>
      <c r="O946" s="5"/>
      <c r="P946" s="5"/>
      <c r="Q946" s="5"/>
    </row>
    <row r="947" spans="1:17" ht="14.25" customHeight="1">
      <c r="A947" s="5"/>
      <c r="B947" s="5"/>
      <c r="C947" s="5"/>
      <c r="D947" s="5"/>
      <c r="E947" s="5"/>
      <c r="F947" s="5"/>
      <c r="G947" s="5"/>
      <c r="H947" s="5"/>
      <c r="I947" s="5"/>
      <c r="J947" s="5"/>
      <c r="K947" s="5"/>
      <c r="L947" s="5"/>
      <c r="M947" s="5"/>
      <c r="N947" s="5"/>
      <c r="O947" s="5"/>
      <c r="P947" s="5"/>
      <c r="Q947" s="5"/>
    </row>
    <row r="948" spans="1:17" ht="14.25" customHeight="1">
      <c r="A948" s="5"/>
      <c r="B948" s="5"/>
      <c r="C948" s="5"/>
      <c r="D948" s="5"/>
      <c r="E948" s="5"/>
      <c r="F948" s="5"/>
      <c r="G948" s="5"/>
      <c r="H948" s="5"/>
      <c r="I948" s="5"/>
      <c r="J948" s="5"/>
      <c r="K948" s="5"/>
      <c r="L948" s="5"/>
      <c r="M948" s="5"/>
      <c r="N948" s="5"/>
      <c r="O948" s="5"/>
      <c r="P948" s="5"/>
      <c r="Q948" s="5"/>
    </row>
    <row r="949" spans="1:17" ht="14.25" customHeight="1">
      <c r="A949" s="5"/>
      <c r="B949" s="5"/>
      <c r="C949" s="5"/>
      <c r="D949" s="5"/>
      <c r="E949" s="5"/>
      <c r="F949" s="5"/>
      <c r="G949" s="5"/>
      <c r="H949" s="5"/>
      <c r="I949" s="5"/>
      <c r="J949" s="5"/>
      <c r="K949" s="5"/>
      <c r="L949" s="5"/>
      <c r="M949" s="5"/>
      <c r="N949" s="5"/>
      <c r="O949" s="5"/>
      <c r="P949" s="5"/>
      <c r="Q949" s="5"/>
    </row>
    <row r="950" spans="1:17" ht="14.25" customHeight="1">
      <c r="A950" s="5"/>
      <c r="B950" s="5"/>
      <c r="C950" s="5"/>
      <c r="D950" s="5"/>
      <c r="E950" s="5"/>
      <c r="F950" s="5"/>
      <c r="G950" s="5"/>
      <c r="H950" s="5"/>
      <c r="I950" s="5"/>
      <c r="J950" s="5"/>
      <c r="K950" s="5"/>
      <c r="L950" s="5"/>
      <c r="M950" s="5"/>
      <c r="N950" s="5"/>
      <c r="O950" s="5"/>
      <c r="P950" s="5"/>
      <c r="Q950" s="5"/>
    </row>
    <row r="951" spans="1:17" ht="14.25" customHeight="1">
      <c r="A951" s="5"/>
      <c r="B951" s="5"/>
      <c r="C951" s="5"/>
      <c r="D951" s="5"/>
      <c r="E951" s="5"/>
      <c r="F951" s="5"/>
      <c r="G951" s="5"/>
      <c r="H951" s="5"/>
      <c r="I951" s="5"/>
      <c r="J951" s="5"/>
      <c r="K951" s="5"/>
      <c r="L951" s="5"/>
      <c r="M951" s="5"/>
      <c r="N951" s="5"/>
      <c r="O951" s="5"/>
      <c r="P951" s="5"/>
      <c r="Q951" s="5"/>
    </row>
    <row r="952" spans="1:17" ht="14.25" customHeight="1">
      <c r="A952" s="5"/>
      <c r="B952" s="5"/>
      <c r="C952" s="5"/>
      <c r="D952" s="5"/>
      <c r="E952" s="5"/>
      <c r="F952" s="5"/>
      <c r="G952" s="5"/>
      <c r="H952" s="5"/>
      <c r="I952" s="5"/>
      <c r="J952" s="5"/>
      <c r="K952" s="5"/>
      <c r="L952" s="5"/>
      <c r="M952" s="5"/>
      <c r="N952" s="5"/>
      <c r="O952" s="5"/>
      <c r="P952" s="5"/>
      <c r="Q952" s="5"/>
    </row>
    <row r="953" spans="1:17" ht="14.25" customHeight="1">
      <c r="A953" s="5"/>
      <c r="B953" s="5"/>
      <c r="C953" s="5"/>
      <c r="D953" s="5"/>
      <c r="E953" s="5"/>
      <c r="F953" s="5"/>
      <c r="G953" s="5"/>
      <c r="H953" s="5"/>
      <c r="I953" s="5"/>
      <c r="J953" s="5"/>
      <c r="K953" s="5"/>
      <c r="L953" s="5"/>
      <c r="M953" s="5"/>
      <c r="N953" s="5"/>
      <c r="O953" s="5"/>
      <c r="P953" s="5"/>
      <c r="Q953" s="5"/>
    </row>
    <row r="954" spans="1:17" ht="14.25" customHeight="1">
      <c r="A954" s="5"/>
      <c r="B954" s="5"/>
      <c r="C954" s="5"/>
      <c r="D954" s="5"/>
      <c r="E954" s="5"/>
      <c r="F954" s="5"/>
      <c r="G954" s="5"/>
      <c r="H954" s="5"/>
      <c r="I954" s="5"/>
      <c r="J954" s="5"/>
      <c r="K954" s="5"/>
      <c r="L954" s="5"/>
      <c r="M954" s="5"/>
      <c r="N954" s="5"/>
      <c r="O954" s="5"/>
      <c r="P954" s="5"/>
      <c r="Q954" s="5"/>
    </row>
    <row r="955" spans="1:17" ht="14.25" customHeight="1">
      <c r="A955" s="5"/>
      <c r="B955" s="5"/>
      <c r="C955" s="5"/>
      <c r="D955" s="5"/>
      <c r="E955" s="5"/>
      <c r="F955" s="5"/>
      <c r="G955" s="5"/>
      <c r="H955" s="5"/>
      <c r="I955" s="5"/>
      <c r="J955" s="5"/>
      <c r="K955" s="5"/>
      <c r="L955" s="5"/>
      <c r="M955" s="5"/>
      <c r="N955" s="5"/>
      <c r="O955" s="5"/>
      <c r="P955" s="5"/>
      <c r="Q955" s="5"/>
    </row>
    <row r="956" spans="1:17" ht="14.25" customHeight="1">
      <c r="A956" s="5"/>
      <c r="B956" s="5"/>
      <c r="C956" s="5"/>
      <c r="D956" s="5"/>
      <c r="E956" s="5"/>
      <c r="F956" s="5"/>
      <c r="G956" s="5"/>
      <c r="H956" s="5"/>
      <c r="I956" s="5"/>
      <c r="J956" s="5"/>
      <c r="K956" s="5"/>
      <c r="L956" s="5"/>
      <c r="M956" s="5"/>
      <c r="N956" s="5"/>
      <c r="O956" s="5"/>
      <c r="P956" s="5"/>
      <c r="Q956" s="5"/>
    </row>
    <row r="957" spans="1:17" ht="14.25" customHeight="1">
      <c r="A957" s="5"/>
      <c r="B957" s="5"/>
      <c r="C957" s="5"/>
      <c r="D957" s="5"/>
      <c r="E957" s="5"/>
      <c r="F957" s="5"/>
      <c r="G957" s="5"/>
      <c r="H957" s="5"/>
      <c r="I957" s="5"/>
      <c r="J957" s="5"/>
      <c r="K957" s="5"/>
      <c r="L957" s="5"/>
      <c r="M957" s="5"/>
      <c r="N957" s="5"/>
      <c r="O957" s="5"/>
      <c r="P957" s="5"/>
      <c r="Q957" s="5"/>
    </row>
    <row r="958" spans="1:17" ht="14.25" customHeight="1">
      <c r="A958" s="5"/>
      <c r="B958" s="5"/>
      <c r="C958" s="5"/>
      <c r="D958" s="5"/>
      <c r="E958" s="5"/>
      <c r="F958" s="5"/>
      <c r="G958" s="5"/>
      <c r="H958" s="5"/>
      <c r="I958" s="5"/>
      <c r="J958" s="5"/>
      <c r="K958" s="5"/>
      <c r="L958" s="5"/>
      <c r="M958" s="5"/>
      <c r="N958" s="5"/>
      <c r="O958" s="5"/>
      <c r="P958" s="5"/>
      <c r="Q958" s="5"/>
    </row>
    <row r="959" spans="1:17" ht="14.25" customHeight="1">
      <c r="A959" s="5"/>
      <c r="B959" s="5"/>
      <c r="C959" s="5"/>
      <c r="D959" s="5"/>
      <c r="E959" s="5"/>
      <c r="F959" s="5"/>
      <c r="G959" s="5"/>
      <c r="H959" s="5"/>
      <c r="I959" s="5"/>
      <c r="J959" s="5"/>
      <c r="K959" s="5"/>
      <c r="L959" s="5"/>
      <c r="M959" s="5"/>
      <c r="N959" s="5"/>
      <c r="O959" s="5"/>
      <c r="P959" s="5"/>
      <c r="Q959" s="5"/>
    </row>
    <row r="960" spans="1:17" ht="14.25" customHeight="1">
      <c r="A960" s="5"/>
      <c r="B960" s="5"/>
      <c r="C960" s="5"/>
      <c r="D960" s="5"/>
      <c r="E960" s="5"/>
      <c r="F960" s="5"/>
      <c r="G960" s="5"/>
      <c r="H960" s="5"/>
      <c r="I960" s="5"/>
      <c r="J960" s="5"/>
      <c r="K960" s="5"/>
      <c r="L960" s="5"/>
      <c r="M960" s="5"/>
      <c r="N960" s="5"/>
      <c r="O960" s="5"/>
      <c r="P960" s="5"/>
      <c r="Q960" s="5"/>
    </row>
    <row r="961" spans="1:17" ht="14.25" customHeight="1">
      <c r="A961" s="5"/>
      <c r="B961" s="5"/>
      <c r="C961" s="5"/>
      <c r="D961" s="5"/>
      <c r="E961" s="5"/>
      <c r="F961" s="5"/>
      <c r="G961" s="5"/>
      <c r="H961" s="5"/>
      <c r="I961" s="5"/>
      <c r="J961" s="5"/>
      <c r="K961" s="5"/>
      <c r="L961" s="5"/>
      <c r="M961" s="5"/>
      <c r="N961" s="5"/>
      <c r="O961" s="5"/>
      <c r="P961" s="5"/>
      <c r="Q961" s="5"/>
    </row>
    <row r="962" spans="1:17" ht="14.25" customHeight="1">
      <c r="A962" s="5"/>
      <c r="B962" s="5"/>
      <c r="C962" s="5"/>
      <c r="D962" s="5"/>
      <c r="E962" s="5"/>
      <c r="F962" s="5"/>
      <c r="G962" s="5"/>
      <c r="H962" s="5"/>
      <c r="I962" s="5"/>
      <c r="J962" s="5"/>
      <c r="K962" s="5"/>
      <c r="L962" s="5"/>
      <c r="M962" s="5"/>
      <c r="N962" s="5"/>
      <c r="O962" s="5"/>
      <c r="P962" s="5"/>
      <c r="Q962" s="5"/>
    </row>
    <row r="963" spans="1:17" ht="14.25" customHeight="1">
      <c r="A963" s="5"/>
      <c r="B963" s="5"/>
      <c r="C963" s="5"/>
      <c r="D963" s="5"/>
      <c r="E963" s="5"/>
      <c r="F963" s="5"/>
      <c r="G963" s="5"/>
      <c r="H963" s="5"/>
      <c r="I963" s="5"/>
      <c r="J963" s="5"/>
      <c r="K963" s="5"/>
      <c r="L963" s="5"/>
      <c r="M963" s="5"/>
      <c r="N963" s="5"/>
      <c r="O963" s="5"/>
      <c r="P963" s="5"/>
      <c r="Q963" s="5"/>
    </row>
    <row r="964" spans="1:17" ht="14.25" customHeight="1">
      <c r="A964" s="5"/>
      <c r="B964" s="5"/>
      <c r="C964" s="5"/>
      <c r="D964" s="5"/>
      <c r="E964" s="5"/>
      <c r="F964" s="5"/>
      <c r="G964" s="5"/>
      <c r="H964" s="5"/>
      <c r="I964" s="5"/>
      <c r="J964" s="5"/>
      <c r="K964" s="5"/>
      <c r="L964" s="5"/>
      <c r="M964" s="5"/>
      <c r="N964" s="5"/>
      <c r="O964" s="5"/>
      <c r="P964" s="5"/>
      <c r="Q964" s="5"/>
    </row>
    <row r="965" spans="1:17" ht="14.25" customHeight="1">
      <c r="A965" s="5"/>
      <c r="B965" s="5"/>
      <c r="C965" s="5"/>
      <c r="D965" s="5"/>
      <c r="E965" s="5"/>
      <c r="F965" s="5"/>
      <c r="G965" s="5"/>
      <c r="H965" s="5"/>
      <c r="I965" s="5"/>
      <c r="J965" s="5"/>
      <c r="K965" s="5"/>
      <c r="L965" s="5"/>
      <c r="M965" s="5"/>
      <c r="N965" s="5"/>
      <c r="O965" s="5"/>
      <c r="P965" s="5"/>
      <c r="Q965" s="5"/>
    </row>
    <row r="966" spans="1:17" ht="14.25" customHeight="1">
      <c r="A966" s="5"/>
      <c r="B966" s="5"/>
      <c r="C966" s="5"/>
      <c r="D966" s="5"/>
      <c r="E966" s="5"/>
      <c r="F966" s="5"/>
      <c r="G966" s="5"/>
      <c r="H966" s="5"/>
      <c r="I966" s="5"/>
      <c r="J966" s="5"/>
      <c r="K966" s="5"/>
      <c r="L966" s="5"/>
      <c r="M966" s="5"/>
      <c r="N966" s="5"/>
      <c r="O966" s="5"/>
      <c r="P966" s="5"/>
      <c r="Q966" s="5"/>
    </row>
    <row r="967" spans="1:17" ht="14.25" customHeight="1">
      <c r="A967" s="5"/>
      <c r="B967" s="5"/>
      <c r="C967" s="5"/>
      <c r="D967" s="5"/>
      <c r="E967" s="5"/>
      <c r="F967" s="5"/>
      <c r="G967" s="5"/>
      <c r="H967" s="5"/>
      <c r="I967" s="5"/>
      <c r="J967" s="5"/>
      <c r="K967" s="5"/>
      <c r="L967" s="5"/>
      <c r="M967" s="5"/>
      <c r="N967" s="5"/>
      <c r="O967" s="5"/>
      <c r="P967" s="5"/>
      <c r="Q967" s="5"/>
    </row>
    <row r="968" spans="1:17" ht="14.25" customHeight="1">
      <c r="A968" s="5"/>
      <c r="B968" s="5"/>
      <c r="C968" s="5"/>
      <c r="D968" s="5"/>
      <c r="E968" s="5"/>
      <c r="F968" s="5"/>
      <c r="G968" s="5"/>
      <c r="H968" s="5"/>
      <c r="I968" s="5"/>
      <c r="J968" s="5"/>
      <c r="K968" s="5"/>
      <c r="L968" s="5"/>
      <c r="M968" s="5"/>
      <c r="N968" s="5"/>
      <c r="O968" s="5"/>
      <c r="P968" s="5"/>
      <c r="Q968" s="5"/>
    </row>
    <row r="969" spans="1:17" ht="14.25" customHeight="1">
      <c r="A969" s="5"/>
      <c r="B969" s="5"/>
      <c r="C969" s="5"/>
      <c r="D969" s="5"/>
      <c r="E969" s="5"/>
      <c r="F969" s="5"/>
      <c r="G969" s="5"/>
      <c r="H969" s="5"/>
      <c r="I969" s="5"/>
      <c r="J969" s="5"/>
      <c r="K969" s="5"/>
      <c r="L969" s="5"/>
      <c r="M969" s="5"/>
      <c r="N969" s="5"/>
      <c r="O969" s="5"/>
      <c r="P969" s="5"/>
      <c r="Q969" s="5"/>
    </row>
    <row r="970" spans="1:17" ht="14.25" customHeight="1">
      <c r="A970" s="5"/>
      <c r="B970" s="5"/>
      <c r="C970" s="5"/>
      <c r="D970" s="5"/>
      <c r="E970" s="5"/>
      <c r="F970" s="5"/>
      <c r="G970" s="5"/>
      <c r="H970" s="5"/>
      <c r="I970" s="5"/>
      <c r="J970" s="5"/>
      <c r="K970" s="5"/>
      <c r="L970" s="5"/>
      <c r="M970" s="5"/>
      <c r="N970" s="5"/>
      <c r="O970" s="5"/>
      <c r="P970" s="5"/>
      <c r="Q970" s="5"/>
    </row>
    <row r="971" spans="1:17" ht="14.25" customHeight="1">
      <c r="A971" s="5"/>
      <c r="B971" s="5"/>
      <c r="C971" s="5"/>
      <c r="D971" s="5"/>
      <c r="E971" s="5"/>
      <c r="F971" s="5"/>
      <c r="G971" s="5"/>
      <c r="H971" s="5"/>
      <c r="I971" s="5"/>
      <c r="J971" s="5"/>
      <c r="K971" s="5"/>
      <c r="L971" s="5"/>
      <c r="M971" s="5"/>
      <c r="N971" s="5"/>
      <c r="O971" s="5"/>
      <c r="P971" s="5"/>
      <c r="Q971" s="5"/>
    </row>
    <row r="972" spans="1:17" ht="14.25" customHeight="1">
      <c r="A972" s="5"/>
      <c r="B972" s="5"/>
      <c r="C972" s="5"/>
      <c r="D972" s="5"/>
      <c r="E972" s="5"/>
      <c r="F972" s="5"/>
      <c r="G972" s="5"/>
      <c r="H972" s="5"/>
      <c r="I972" s="5"/>
      <c r="J972" s="5"/>
      <c r="K972" s="5"/>
      <c r="L972" s="5"/>
      <c r="M972" s="5"/>
      <c r="N972" s="5"/>
      <c r="O972" s="5"/>
      <c r="P972" s="5"/>
      <c r="Q972" s="5"/>
    </row>
    <row r="973" spans="1:17" ht="14.25" customHeight="1">
      <c r="A973" s="5"/>
      <c r="B973" s="5"/>
      <c r="C973" s="5"/>
      <c r="D973" s="5"/>
      <c r="E973" s="5"/>
      <c r="F973" s="5"/>
      <c r="G973" s="5"/>
      <c r="H973" s="5"/>
      <c r="I973" s="5"/>
      <c r="J973" s="5"/>
      <c r="K973" s="5"/>
      <c r="L973" s="5"/>
      <c r="M973" s="5"/>
      <c r="N973" s="5"/>
      <c r="O973" s="5"/>
      <c r="P973" s="5"/>
      <c r="Q973" s="5"/>
    </row>
    <row r="974" spans="1:17" ht="14.25" customHeight="1">
      <c r="A974" s="5"/>
      <c r="B974" s="5"/>
      <c r="C974" s="5"/>
      <c r="D974" s="5"/>
      <c r="E974" s="5"/>
      <c r="F974" s="5"/>
      <c r="G974" s="5"/>
      <c r="H974" s="5"/>
      <c r="I974" s="5"/>
      <c r="J974" s="5"/>
      <c r="K974" s="5"/>
      <c r="L974" s="5"/>
      <c r="M974" s="5"/>
      <c r="N974" s="5"/>
      <c r="O974" s="5"/>
      <c r="P974" s="5"/>
      <c r="Q974" s="5"/>
    </row>
    <row r="975" spans="1:17" ht="14.25" customHeight="1">
      <c r="A975" s="5"/>
      <c r="B975" s="5"/>
      <c r="C975" s="5"/>
      <c r="D975" s="5"/>
      <c r="E975" s="5"/>
      <c r="F975" s="5"/>
      <c r="G975" s="5"/>
      <c r="H975" s="5"/>
      <c r="I975" s="5"/>
      <c r="J975" s="5"/>
      <c r="K975" s="5"/>
      <c r="L975" s="5"/>
      <c r="M975" s="5"/>
      <c r="N975" s="5"/>
      <c r="O975" s="5"/>
      <c r="P975" s="5"/>
      <c r="Q975" s="5"/>
    </row>
    <row r="976" spans="1:17" ht="14.25" customHeight="1">
      <c r="A976" s="5"/>
      <c r="B976" s="5"/>
      <c r="C976" s="5"/>
      <c r="D976" s="5"/>
      <c r="E976" s="5"/>
      <c r="F976" s="5"/>
      <c r="G976" s="5"/>
      <c r="H976" s="5"/>
      <c r="I976" s="5"/>
      <c r="J976" s="5"/>
      <c r="K976" s="5"/>
      <c r="L976" s="5"/>
      <c r="M976" s="5"/>
      <c r="N976" s="5"/>
      <c r="O976" s="5"/>
      <c r="P976" s="5"/>
      <c r="Q976" s="5"/>
    </row>
    <row r="977" spans="1:17" ht="14.25" customHeight="1">
      <c r="A977" s="5"/>
      <c r="B977" s="5"/>
      <c r="C977" s="5"/>
      <c r="D977" s="5"/>
      <c r="E977" s="5"/>
      <c r="F977" s="5"/>
      <c r="G977" s="5"/>
      <c r="H977" s="5"/>
      <c r="I977" s="5"/>
      <c r="J977" s="5"/>
      <c r="K977" s="5"/>
      <c r="L977" s="5"/>
      <c r="M977" s="5"/>
      <c r="N977" s="5"/>
      <c r="O977" s="5"/>
      <c r="P977" s="5"/>
      <c r="Q977" s="5"/>
    </row>
    <row r="978" spans="1:17" ht="14.25" customHeight="1">
      <c r="A978" s="5"/>
      <c r="B978" s="5"/>
      <c r="C978" s="5"/>
      <c r="D978" s="5"/>
      <c r="E978" s="5"/>
      <c r="F978" s="5"/>
      <c r="G978" s="5"/>
      <c r="H978" s="5"/>
      <c r="I978" s="5"/>
      <c r="J978" s="5"/>
      <c r="K978" s="5"/>
      <c r="L978" s="5"/>
      <c r="M978" s="5"/>
      <c r="N978" s="5"/>
      <c r="O978" s="5"/>
      <c r="P978" s="5"/>
      <c r="Q978" s="5"/>
    </row>
    <row r="979" spans="1:17" ht="14.25" customHeight="1">
      <c r="A979" s="5"/>
      <c r="B979" s="5"/>
      <c r="C979" s="5"/>
      <c r="D979" s="5"/>
      <c r="E979" s="5"/>
      <c r="F979" s="5"/>
      <c r="G979" s="5"/>
      <c r="H979" s="5"/>
      <c r="I979" s="5"/>
      <c r="J979" s="5"/>
      <c r="K979" s="5"/>
      <c r="L979" s="5"/>
      <c r="M979" s="5"/>
      <c r="N979" s="5"/>
      <c r="O979" s="5"/>
      <c r="P979" s="5"/>
      <c r="Q979" s="5"/>
    </row>
    <row r="980" spans="1:17" ht="14.25" customHeight="1">
      <c r="A980" s="5"/>
      <c r="B980" s="5"/>
      <c r="C980" s="5"/>
      <c r="D980" s="5"/>
      <c r="E980" s="5"/>
      <c r="F980" s="5"/>
      <c r="G980" s="5"/>
      <c r="H980" s="5"/>
      <c r="I980" s="5"/>
      <c r="J980" s="5"/>
      <c r="K980" s="5"/>
      <c r="L980" s="5"/>
      <c r="M980" s="5"/>
      <c r="N980" s="5"/>
      <c r="O980" s="5"/>
      <c r="P980" s="5"/>
      <c r="Q980" s="5"/>
    </row>
    <row r="981" spans="1:17" ht="14.25" customHeight="1">
      <c r="A981" s="5"/>
      <c r="B981" s="5"/>
      <c r="C981" s="5"/>
      <c r="D981" s="5"/>
      <c r="E981" s="5"/>
      <c r="F981" s="5"/>
      <c r="G981" s="5"/>
      <c r="H981" s="5"/>
      <c r="I981" s="5"/>
      <c r="J981" s="5"/>
      <c r="K981" s="5"/>
      <c r="L981" s="5"/>
      <c r="M981" s="5"/>
      <c r="N981" s="5"/>
      <c r="O981" s="5"/>
      <c r="P981" s="5"/>
      <c r="Q981" s="5"/>
    </row>
    <row r="982" spans="1:17" ht="14.25" customHeight="1">
      <c r="A982" s="5"/>
      <c r="B982" s="5"/>
      <c r="C982" s="5"/>
      <c r="D982" s="5"/>
      <c r="E982" s="5"/>
      <c r="F982" s="5"/>
      <c r="G982" s="5"/>
      <c r="H982" s="5"/>
      <c r="I982" s="5"/>
      <c r="J982" s="5"/>
      <c r="K982" s="5"/>
      <c r="L982" s="5"/>
      <c r="M982" s="5"/>
      <c r="N982" s="5"/>
      <c r="O982" s="5"/>
      <c r="P982" s="5"/>
      <c r="Q982" s="5"/>
    </row>
    <row r="983" spans="1:17" ht="14.25" customHeight="1">
      <c r="A983" s="5"/>
      <c r="B983" s="5"/>
      <c r="C983" s="5"/>
      <c r="D983" s="5"/>
      <c r="E983" s="5"/>
      <c r="F983" s="5"/>
      <c r="G983" s="5"/>
      <c r="H983" s="5"/>
      <c r="I983" s="5"/>
      <c r="J983" s="5"/>
      <c r="K983" s="5"/>
      <c r="L983" s="5"/>
      <c r="M983" s="5"/>
      <c r="N983" s="5"/>
      <c r="O983" s="5"/>
      <c r="P983" s="5"/>
      <c r="Q983" s="5"/>
    </row>
    <row r="984" spans="1:17" ht="14.25" customHeight="1">
      <c r="A984" s="5"/>
      <c r="B984" s="5"/>
      <c r="C984" s="5"/>
      <c r="D984" s="5"/>
      <c r="E984" s="5"/>
      <c r="F984" s="5"/>
      <c r="G984" s="5"/>
      <c r="H984" s="5"/>
      <c r="I984" s="5"/>
      <c r="J984" s="5"/>
      <c r="K984" s="5"/>
      <c r="L984" s="5"/>
      <c r="M984" s="5"/>
      <c r="N984" s="5"/>
      <c r="O984" s="5"/>
      <c r="P984" s="5"/>
      <c r="Q984" s="5"/>
    </row>
    <row r="985" spans="1:17" ht="14.25" customHeight="1">
      <c r="A985" s="5"/>
      <c r="B985" s="5"/>
      <c r="C985" s="5"/>
      <c r="D985" s="5"/>
      <c r="E985" s="5"/>
      <c r="F985" s="5"/>
      <c r="G985" s="5"/>
      <c r="H985" s="5"/>
      <c r="I985" s="5"/>
      <c r="J985" s="5"/>
      <c r="K985" s="5"/>
      <c r="L985" s="5"/>
      <c r="M985" s="5"/>
      <c r="N985" s="5"/>
      <c r="O985" s="5"/>
      <c r="P985" s="5"/>
      <c r="Q985" s="5"/>
    </row>
    <row r="986" spans="1:17" ht="14.25" customHeight="1">
      <c r="A986" s="5"/>
      <c r="B986" s="5"/>
      <c r="C986" s="5"/>
      <c r="D986" s="5"/>
      <c r="E986" s="5"/>
      <c r="F986" s="5"/>
      <c r="G986" s="5"/>
      <c r="H986" s="5"/>
      <c r="I986" s="5"/>
      <c r="J986" s="5"/>
      <c r="K986" s="5"/>
      <c r="L986" s="5"/>
      <c r="M986" s="5"/>
      <c r="N986" s="5"/>
      <c r="O986" s="5"/>
      <c r="P986" s="5"/>
      <c r="Q986" s="5"/>
    </row>
    <row r="987" spans="1:17" ht="14.25" customHeight="1">
      <c r="A987" s="5"/>
      <c r="B987" s="5"/>
      <c r="C987" s="5"/>
      <c r="D987" s="5"/>
      <c r="E987" s="5"/>
      <c r="F987" s="5"/>
      <c r="G987" s="5"/>
      <c r="H987" s="5"/>
      <c r="I987" s="5"/>
      <c r="J987" s="5"/>
      <c r="K987" s="5"/>
      <c r="L987" s="5"/>
      <c r="M987" s="5"/>
      <c r="N987" s="5"/>
      <c r="O987" s="5"/>
      <c r="P987" s="5"/>
      <c r="Q987" s="5"/>
    </row>
    <row r="988" spans="1:17" ht="14.25" customHeight="1">
      <c r="A988" s="5"/>
      <c r="B988" s="5"/>
      <c r="C988" s="5"/>
      <c r="D988" s="5"/>
      <c r="E988" s="5"/>
      <c r="F988" s="5"/>
      <c r="G988" s="5"/>
      <c r="H988" s="5"/>
      <c r="I988" s="5"/>
      <c r="J988" s="5"/>
      <c r="K988" s="5"/>
      <c r="L988" s="5"/>
      <c r="M988" s="5"/>
      <c r="N988" s="5"/>
      <c r="O988" s="5"/>
      <c r="P988" s="5"/>
      <c r="Q988" s="5"/>
    </row>
    <row r="989" spans="1:17" ht="14.25" customHeight="1">
      <c r="A989" s="5"/>
      <c r="B989" s="5"/>
      <c r="C989" s="5"/>
      <c r="D989" s="5"/>
      <c r="E989" s="5"/>
      <c r="F989" s="5"/>
      <c r="G989" s="5"/>
      <c r="H989" s="5"/>
      <c r="I989" s="5"/>
      <c r="J989" s="5"/>
      <c r="K989" s="5"/>
      <c r="L989" s="5"/>
      <c r="M989" s="5"/>
      <c r="N989" s="5"/>
      <c r="O989" s="5"/>
      <c r="P989" s="5"/>
      <c r="Q989" s="5"/>
    </row>
    <row r="990" spans="1:17" ht="14.25" customHeight="1">
      <c r="A990" s="5"/>
      <c r="B990" s="5"/>
      <c r="C990" s="5"/>
      <c r="D990" s="5"/>
      <c r="E990" s="5"/>
      <c r="F990" s="5"/>
      <c r="G990" s="5"/>
      <c r="H990" s="5"/>
      <c r="I990" s="5"/>
      <c r="J990" s="5"/>
      <c r="K990" s="5"/>
      <c r="L990" s="5"/>
      <c r="M990" s="5"/>
      <c r="N990" s="5"/>
      <c r="O990" s="5"/>
      <c r="P990" s="5"/>
      <c r="Q990" s="5"/>
    </row>
    <row r="991" spans="1:17" ht="14.25" customHeight="1">
      <c r="A991" s="5"/>
      <c r="B991" s="5"/>
      <c r="C991" s="5"/>
      <c r="D991" s="5"/>
      <c r="E991" s="5"/>
      <c r="F991" s="5"/>
      <c r="G991" s="5"/>
      <c r="H991" s="5"/>
      <c r="I991" s="5"/>
      <c r="J991" s="5"/>
      <c r="K991" s="5"/>
      <c r="L991" s="5"/>
      <c r="M991" s="5"/>
      <c r="N991" s="5"/>
      <c r="O991" s="5"/>
      <c r="P991" s="5"/>
      <c r="Q991" s="5"/>
    </row>
    <row r="992" spans="1:17" ht="14.25" customHeight="1">
      <c r="A992" s="5"/>
      <c r="B992" s="5"/>
      <c r="C992" s="5"/>
      <c r="D992" s="5"/>
      <c r="E992" s="5"/>
      <c r="F992" s="5"/>
      <c r="G992" s="5"/>
      <c r="H992" s="5"/>
      <c r="I992" s="5"/>
      <c r="J992" s="5"/>
      <c r="K992" s="5"/>
      <c r="L992" s="5"/>
      <c r="M992" s="5"/>
      <c r="N992" s="5"/>
      <c r="O992" s="5"/>
      <c r="P992" s="5"/>
      <c r="Q992" s="5"/>
    </row>
    <row r="993" spans="1:17" ht="14.25" customHeight="1">
      <c r="A993" s="5"/>
      <c r="B993" s="5"/>
      <c r="C993" s="5"/>
      <c r="D993" s="5"/>
      <c r="E993" s="5"/>
      <c r="F993" s="5"/>
      <c r="G993" s="5"/>
      <c r="H993" s="5"/>
      <c r="I993" s="5"/>
      <c r="J993" s="5"/>
      <c r="K993" s="5"/>
      <c r="L993" s="5"/>
      <c r="M993" s="5"/>
      <c r="N993" s="5"/>
      <c r="O993" s="5"/>
      <c r="P993" s="5"/>
      <c r="Q993" s="5"/>
    </row>
    <row r="994" spans="1:17" ht="14.25" customHeight="1">
      <c r="A994" s="5"/>
      <c r="B994" s="5"/>
      <c r="C994" s="5"/>
      <c r="D994" s="5"/>
      <c r="E994" s="5"/>
      <c r="F994" s="5"/>
      <c r="G994" s="5"/>
      <c r="H994" s="5"/>
      <c r="I994" s="5"/>
      <c r="J994" s="5"/>
      <c r="K994" s="5"/>
      <c r="L994" s="5"/>
      <c r="M994" s="5"/>
      <c r="N994" s="5"/>
      <c r="O994" s="5"/>
      <c r="P994" s="5"/>
      <c r="Q994" s="5"/>
    </row>
    <row r="995" spans="1:17" ht="14.25" customHeight="1">
      <c r="A995" s="5"/>
      <c r="B995" s="5"/>
      <c r="C995" s="5"/>
      <c r="D995" s="5"/>
      <c r="E995" s="5"/>
      <c r="F995" s="5"/>
      <c r="G995" s="5"/>
      <c r="H995" s="5"/>
      <c r="I995" s="5"/>
      <c r="J995" s="5"/>
      <c r="K995" s="5"/>
      <c r="L995" s="5"/>
      <c r="M995" s="5"/>
      <c r="N995" s="5"/>
      <c r="O995" s="5"/>
      <c r="P995" s="5"/>
      <c r="Q995" s="5"/>
    </row>
    <row r="996" spans="1:17" ht="14.25" customHeight="1">
      <c r="A996" s="5"/>
      <c r="B996" s="5"/>
      <c r="C996" s="5"/>
      <c r="D996" s="5"/>
      <c r="E996" s="5"/>
      <c r="F996" s="5"/>
      <c r="G996" s="5"/>
      <c r="H996" s="5"/>
      <c r="I996" s="5"/>
      <c r="J996" s="5"/>
      <c r="K996" s="5"/>
      <c r="L996" s="5"/>
      <c r="M996" s="5"/>
      <c r="N996" s="5"/>
      <c r="O996" s="5"/>
      <c r="P996" s="5"/>
      <c r="Q996" s="5"/>
    </row>
    <row r="997" spans="1:17" ht="14.25" customHeight="1">
      <c r="A997" s="5"/>
      <c r="B997" s="5"/>
      <c r="C997" s="5"/>
      <c r="D997" s="5"/>
      <c r="E997" s="5"/>
      <c r="F997" s="5"/>
      <c r="G997" s="5"/>
      <c r="H997" s="5"/>
      <c r="I997" s="5"/>
      <c r="J997" s="5"/>
      <c r="K997" s="5"/>
      <c r="L997" s="5"/>
      <c r="M997" s="5"/>
      <c r="N997" s="5"/>
      <c r="O997" s="5"/>
      <c r="P997" s="5"/>
      <c r="Q997" s="5"/>
    </row>
    <row r="998" spans="1:17" ht="14.25" customHeight="1">
      <c r="A998" s="5"/>
      <c r="B998" s="5"/>
      <c r="C998" s="5"/>
      <c r="D998" s="5"/>
      <c r="E998" s="5"/>
      <c r="F998" s="5"/>
      <c r="G998" s="5"/>
      <c r="H998" s="5"/>
      <c r="I998" s="5"/>
      <c r="J998" s="5"/>
      <c r="K998" s="5"/>
      <c r="L998" s="5"/>
      <c r="M998" s="5"/>
      <c r="N998" s="5"/>
      <c r="O998" s="5"/>
      <c r="P998" s="5"/>
      <c r="Q998" s="5"/>
    </row>
    <row r="999" spans="1:17" ht="14.25" customHeight="1">
      <c r="A999" s="5"/>
      <c r="B999" s="5"/>
      <c r="C999" s="5"/>
      <c r="D999" s="5"/>
      <c r="E999" s="5"/>
      <c r="F999" s="5"/>
      <c r="G999" s="5"/>
      <c r="H999" s="5"/>
      <c r="I999" s="5"/>
      <c r="J999" s="5"/>
      <c r="K999" s="5"/>
      <c r="L999" s="5"/>
      <c r="M999" s="5"/>
      <c r="N999" s="5"/>
      <c r="O999" s="5"/>
      <c r="P999" s="5"/>
      <c r="Q999" s="5"/>
    </row>
    <row r="1000" spans="1:17" ht="14.25" customHeight="1">
      <c r="A1000" s="5"/>
      <c r="B1000" s="5"/>
      <c r="C1000" s="5"/>
      <c r="D1000" s="5"/>
      <c r="E1000" s="5"/>
      <c r="F1000" s="5"/>
      <c r="G1000" s="5"/>
      <c r="H1000" s="5"/>
      <c r="I1000" s="5"/>
      <c r="J1000" s="5"/>
      <c r="K1000" s="5"/>
      <c r="L1000" s="5"/>
      <c r="M1000" s="5"/>
      <c r="N1000" s="5"/>
      <c r="O1000" s="5"/>
      <c r="P1000" s="5"/>
      <c r="Q1000" s="5"/>
    </row>
    <row r="1001" spans="1:17" ht="14.25" customHeight="1">
      <c r="A1001" s="5"/>
      <c r="B1001" s="5"/>
      <c r="C1001" s="5"/>
      <c r="D1001" s="5"/>
      <c r="E1001" s="5"/>
      <c r="F1001" s="5"/>
      <c r="G1001" s="5"/>
      <c r="H1001" s="5"/>
      <c r="I1001" s="5"/>
      <c r="J1001" s="5"/>
      <c r="K1001" s="5"/>
      <c r="L1001" s="5"/>
      <c r="M1001" s="5"/>
      <c r="N1001" s="5"/>
      <c r="O1001" s="5"/>
      <c r="P1001" s="5"/>
      <c r="Q1001" s="5"/>
    </row>
    <row r="1002" spans="1:17" ht="14.25" customHeight="1">
      <c r="A1002" s="5"/>
      <c r="B1002" s="5"/>
      <c r="C1002" s="5"/>
      <c r="D1002" s="5"/>
      <c r="E1002" s="5"/>
      <c r="F1002" s="5"/>
      <c r="G1002" s="5"/>
      <c r="H1002" s="5"/>
      <c r="I1002" s="5"/>
      <c r="J1002" s="5"/>
      <c r="K1002" s="5"/>
      <c r="L1002" s="5"/>
      <c r="M1002" s="5"/>
      <c r="N1002" s="5"/>
      <c r="O1002" s="5"/>
      <c r="P1002" s="5"/>
      <c r="Q1002" s="5"/>
    </row>
    <row r="1003" spans="1:17" ht="14.25" customHeight="1">
      <c r="A1003" s="5"/>
      <c r="B1003" s="5"/>
      <c r="C1003" s="5"/>
      <c r="D1003" s="5"/>
      <c r="E1003" s="5"/>
      <c r="F1003" s="5"/>
      <c r="G1003" s="5"/>
      <c r="H1003" s="5"/>
      <c r="I1003" s="5"/>
      <c r="J1003" s="5"/>
      <c r="K1003" s="5"/>
      <c r="L1003" s="5"/>
      <c r="M1003" s="5"/>
      <c r="N1003" s="5"/>
      <c r="O1003" s="5"/>
      <c r="P1003" s="5"/>
      <c r="Q1003" s="5"/>
    </row>
    <row r="1004" spans="1:17" ht="14.25" customHeight="1">
      <c r="A1004" s="5"/>
      <c r="B1004" s="5"/>
      <c r="C1004" s="5"/>
      <c r="D1004" s="5"/>
      <c r="E1004" s="5"/>
      <c r="F1004" s="5"/>
      <c r="G1004" s="5"/>
      <c r="H1004" s="5"/>
      <c r="I1004" s="5"/>
      <c r="J1004" s="5"/>
      <c r="K1004" s="5"/>
      <c r="L1004" s="5"/>
      <c r="M1004" s="5"/>
      <c r="N1004" s="5"/>
      <c r="O1004" s="5"/>
      <c r="P1004" s="5"/>
      <c r="Q1004" s="5"/>
    </row>
    <row r="1005" spans="1:17" ht="14.25" customHeight="1">
      <c r="A1005" s="5"/>
      <c r="B1005" s="5"/>
      <c r="C1005" s="5"/>
      <c r="D1005" s="5"/>
      <c r="E1005" s="5"/>
      <c r="F1005" s="5"/>
      <c r="G1005" s="5"/>
      <c r="H1005" s="5"/>
      <c r="I1005" s="5"/>
      <c r="J1005" s="5"/>
      <c r="K1005" s="5"/>
      <c r="L1005" s="5"/>
      <c r="M1005" s="5"/>
      <c r="N1005" s="5"/>
      <c r="O1005" s="5"/>
      <c r="P1005" s="5"/>
      <c r="Q1005" s="5"/>
    </row>
    <row r="1006" spans="1:17" ht="14.25" customHeight="1">
      <c r="A1006" s="5"/>
      <c r="B1006" s="5"/>
      <c r="C1006" s="5"/>
      <c r="D1006" s="5"/>
      <c r="E1006" s="5"/>
      <c r="F1006" s="5"/>
      <c r="G1006" s="5"/>
      <c r="H1006" s="5"/>
      <c r="I1006" s="5"/>
      <c r="J1006" s="5"/>
      <c r="K1006" s="5"/>
      <c r="L1006" s="5"/>
      <c r="M1006" s="5"/>
      <c r="N1006" s="5"/>
      <c r="O1006" s="5"/>
      <c r="P1006" s="5"/>
      <c r="Q1006" s="5"/>
    </row>
    <row r="1007" spans="1:17" ht="14.25" customHeight="1">
      <c r="A1007" s="5"/>
      <c r="B1007" s="5"/>
      <c r="C1007" s="5"/>
      <c r="D1007" s="5"/>
      <c r="E1007" s="5"/>
      <c r="F1007" s="5"/>
      <c r="G1007" s="5"/>
      <c r="H1007" s="5"/>
      <c r="I1007" s="5"/>
      <c r="J1007" s="5"/>
      <c r="K1007" s="5"/>
      <c r="L1007" s="5"/>
      <c r="M1007" s="5"/>
      <c r="N1007" s="5"/>
      <c r="O1007" s="5"/>
      <c r="P1007" s="5"/>
      <c r="Q1007" s="5"/>
    </row>
    <row r="1008" spans="1:17" ht="14.25" customHeight="1">
      <c r="A1008" s="5"/>
      <c r="B1008" s="5"/>
      <c r="C1008" s="5"/>
      <c r="D1008" s="5"/>
      <c r="E1008" s="5"/>
      <c r="F1008" s="5"/>
      <c r="G1008" s="5"/>
      <c r="H1008" s="5"/>
      <c r="I1008" s="5"/>
      <c r="J1008" s="5"/>
      <c r="K1008" s="5"/>
      <c r="L1008" s="5"/>
      <c r="M1008" s="5"/>
      <c r="N1008" s="5"/>
      <c r="O1008" s="5"/>
      <c r="P1008" s="5"/>
      <c r="Q1008" s="5"/>
    </row>
  </sheetData>
  <mergeCells count="3">
    <mergeCell ref="A9:B9"/>
    <mergeCell ref="C9:D9"/>
    <mergeCell ref="C10:D13"/>
  </mergeCells>
  <conditionalFormatting sqref="G16:G21">
    <cfRule type="expression" dxfId="19" priority="1">
      <formula>$D16=TODAY()</formula>
    </cfRule>
  </conditionalFormatting>
  <conditionalFormatting sqref="Q16:Q21">
    <cfRule type="expression" dxfId="18" priority="2">
      <formula>$B16=TODAY()</formula>
    </cfRule>
  </conditionalFormatting>
  <conditionalFormatting sqref="I17:P21 I16:M16">
    <cfRule type="colorScale" priority="3">
      <colorScale>
        <cfvo type="min"/>
        <cfvo type="percentile" val="50"/>
        <cfvo type="max"/>
        <color rgb="FFF8696B"/>
        <color rgb="FFFFEB84"/>
        <color rgb="FF63BE7B"/>
      </colorScale>
    </cfRule>
  </conditionalFormatting>
  <conditionalFormatting sqref="B13">
    <cfRule type="expression" dxfId="17" priority="4">
      <formula>$D13=TODAY()</formula>
    </cfRule>
  </conditionalFormatting>
  <conditionalFormatting sqref="N16:P16">
    <cfRule type="colorScale" priority="5">
      <colorScale>
        <cfvo type="min"/>
        <cfvo type="percentile" val="50"/>
        <cfvo type="max"/>
        <color rgb="FFF8696B"/>
        <color rgb="FFFFEB84"/>
        <color rgb="FF63BE7B"/>
      </colorScale>
    </cfRule>
  </conditionalFormatting>
  <pageMargins left="0.7" right="0.7" top="0.75" bottom="0.75" header="0" footer="0"/>
  <pageSetup paperSize="9" orientation="portrait" r:id="rId1"/>
  <ignoredErrors>
    <ignoredError sqref="A16:A21" calculatedColumn="1"/>
  </ignoredErrors>
  <drawing r:id="rId2"/>
  <legacy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'ورقة مساعدة'!$D$3:$D$50</xm:f>
          </x14:formula1>
          <xm:sqref>B15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2"/>
  <sheetViews>
    <sheetView showGridLines="0" workbookViewId="0">
      <pane ySplit="8" topLeftCell="A9" activePane="bottomLeft" state="frozen"/>
      <selection pane="bottomLeft" activeCell="L6" sqref="L6"/>
    </sheetView>
  </sheetViews>
  <sheetFormatPr defaultColWidth="12.6328125" defaultRowHeight="15" customHeight="1"/>
  <cols>
    <col min="1" max="1" width="1.453125" style="6" customWidth="1"/>
    <col min="2" max="2" width="19.7265625" style="6" customWidth="1"/>
    <col min="3" max="3" width="8.08984375" style="6" customWidth="1"/>
    <col min="4" max="4" width="18.6328125" style="6" customWidth="1"/>
    <col min="5" max="5" width="12.7265625" style="6" customWidth="1"/>
    <col min="6" max="7" width="11.08984375" style="6" customWidth="1"/>
    <col min="8" max="8" width="26.6328125" style="6" customWidth="1"/>
    <col min="9" max="9" width="27.90625" style="6" customWidth="1"/>
    <col min="10" max="26" width="8.6328125" style="6" customWidth="1"/>
    <col min="27" max="16384" width="12.6328125" style="6"/>
  </cols>
  <sheetData>
    <row r="1" spans="1:26" ht="9" customHeight="1">
      <c r="A1" s="5"/>
      <c r="B1" s="5"/>
      <c r="C1" s="5"/>
      <c r="D1" s="5"/>
      <c r="E1" s="5"/>
      <c r="F1" s="5"/>
      <c r="G1" s="5"/>
      <c r="H1" s="5"/>
      <c r="I1" s="5"/>
      <c r="J1" s="5"/>
      <c r="K1" s="5"/>
      <c r="L1" s="5"/>
      <c r="M1" s="5"/>
      <c r="N1" s="5"/>
      <c r="O1" s="5"/>
      <c r="P1" s="5"/>
      <c r="Q1" s="5"/>
      <c r="R1" s="5"/>
      <c r="S1" s="5"/>
      <c r="T1" s="5"/>
      <c r="U1" s="5"/>
      <c r="V1" s="5"/>
      <c r="W1" s="5"/>
      <c r="X1" s="5"/>
      <c r="Y1" s="5"/>
      <c r="Z1" s="5"/>
    </row>
    <row r="2" spans="1:26" ht="14.25" customHeight="1">
      <c r="A2" s="5"/>
      <c r="B2" s="57" t="s">
        <v>84</v>
      </c>
      <c r="C2" s="58"/>
      <c r="D2" s="48"/>
      <c r="E2" s="59" t="s">
        <v>83</v>
      </c>
      <c r="F2" s="58"/>
      <c r="G2" s="48"/>
      <c r="H2" s="47" t="s">
        <v>82</v>
      </c>
      <c r="I2" s="48"/>
      <c r="J2" s="5"/>
      <c r="K2" s="5"/>
      <c r="L2" s="5"/>
      <c r="M2" s="5"/>
      <c r="N2" s="5"/>
      <c r="O2" s="5"/>
      <c r="P2" s="5"/>
      <c r="Q2" s="5"/>
      <c r="R2" s="5"/>
      <c r="S2" s="5"/>
      <c r="T2" s="5"/>
      <c r="U2" s="5"/>
      <c r="V2" s="5"/>
      <c r="W2" s="5"/>
      <c r="X2" s="5"/>
      <c r="Y2" s="5"/>
      <c r="Z2" s="5"/>
    </row>
    <row r="3" spans="1:26" ht="14.25" customHeight="1">
      <c r="A3" s="5"/>
      <c r="B3" s="7" t="s">
        <v>71</v>
      </c>
      <c r="C3" s="60" t="s">
        <v>116</v>
      </c>
      <c r="D3" s="48"/>
      <c r="E3" s="33" t="s">
        <v>81</v>
      </c>
      <c r="F3" s="8"/>
      <c r="G3" s="35">
        <v>100</v>
      </c>
      <c r="H3" s="7" t="s">
        <v>80</v>
      </c>
      <c r="I3" s="8">
        <f>$E$40</f>
        <v>0</v>
      </c>
      <c r="J3" s="5"/>
      <c r="K3" s="5"/>
      <c r="L3" s="5"/>
      <c r="M3" s="5"/>
      <c r="N3" s="5"/>
      <c r="O3" s="5"/>
      <c r="P3" s="5"/>
      <c r="Q3" s="5"/>
      <c r="R3" s="5"/>
      <c r="S3" s="5"/>
      <c r="T3" s="5"/>
      <c r="U3" s="5"/>
      <c r="V3" s="5"/>
      <c r="W3" s="5"/>
      <c r="X3" s="5"/>
      <c r="Y3" s="5"/>
      <c r="Z3" s="5"/>
    </row>
    <row r="4" spans="1:26" ht="14.25" customHeight="1">
      <c r="A4" s="5"/>
      <c r="B4" s="36" t="s">
        <v>4</v>
      </c>
      <c r="C4" s="60" t="s">
        <v>117</v>
      </c>
      <c r="D4" s="48"/>
      <c r="E4" s="43" t="s">
        <v>120</v>
      </c>
      <c r="F4" s="8"/>
      <c r="G4" s="35"/>
      <c r="H4" s="7" t="s">
        <v>79</v>
      </c>
      <c r="I4" s="34" t="str">
        <f>G40</f>
        <v/>
      </c>
      <c r="J4" s="5"/>
      <c r="K4" s="5"/>
      <c r="L4" s="5"/>
      <c r="M4" s="5"/>
      <c r="N4" s="5"/>
      <c r="O4" s="5"/>
      <c r="P4" s="5"/>
      <c r="Q4" s="5"/>
      <c r="R4" s="5"/>
      <c r="S4" s="5"/>
      <c r="T4" s="5"/>
      <c r="U4" s="5"/>
      <c r="V4" s="5"/>
      <c r="W4" s="5"/>
      <c r="X4" s="5"/>
      <c r="Y4" s="5"/>
      <c r="Z4" s="5"/>
    </row>
    <row r="5" spans="1:26" ht="14.25" customHeight="1">
      <c r="A5" s="5"/>
      <c r="B5" s="7" t="s">
        <v>78</v>
      </c>
      <c r="C5" s="60" t="s">
        <v>117</v>
      </c>
      <c r="D5" s="48"/>
      <c r="E5" s="43" t="s">
        <v>121</v>
      </c>
      <c r="F5" s="8"/>
      <c r="G5" s="32" t="str">
        <f>IFERROR(G3/G4-1,"")</f>
        <v/>
      </c>
      <c r="H5" s="7" t="s">
        <v>77</v>
      </c>
      <c r="I5" s="8"/>
      <c r="J5" s="5"/>
      <c r="K5" s="5"/>
      <c r="L5" s="5"/>
      <c r="M5" s="5"/>
      <c r="N5" s="5"/>
      <c r="O5" s="5"/>
      <c r="P5" s="5"/>
      <c r="Q5" s="5"/>
      <c r="R5" s="5"/>
      <c r="S5" s="5"/>
      <c r="T5" s="5"/>
      <c r="U5" s="5"/>
      <c r="V5" s="5"/>
      <c r="W5" s="5"/>
      <c r="X5" s="5"/>
      <c r="Y5" s="5"/>
      <c r="Z5" s="5"/>
    </row>
    <row r="6" spans="1:26" ht="67.5" customHeight="1">
      <c r="A6" s="5"/>
      <c r="B6" s="61"/>
      <c r="C6" s="62"/>
      <c r="D6" s="62"/>
      <c r="E6" s="62"/>
      <c r="F6" s="62"/>
      <c r="G6" s="62"/>
      <c r="H6" s="62"/>
      <c r="I6" s="62"/>
      <c r="J6" s="5"/>
      <c r="K6" s="5"/>
      <c r="L6" s="5"/>
      <c r="M6" s="5"/>
      <c r="N6" s="5"/>
      <c r="O6" s="5"/>
      <c r="P6" s="5"/>
      <c r="Q6" s="5"/>
      <c r="R6" s="5"/>
      <c r="S6" s="5"/>
      <c r="T6" s="5"/>
      <c r="U6" s="5"/>
      <c r="V6" s="5"/>
      <c r="W6" s="5"/>
      <c r="X6" s="5"/>
      <c r="Y6" s="5"/>
      <c r="Z6" s="5"/>
    </row>
    <row r="7" spans="1:26" s="31" customFormat="1" ht="67.5" customHeight="1">
      <c r="A7" s="5"/>
      <c r="B7" s="42" t="s">
        <v>119</v>
      </c>
      <c r="J7" s="5"/>
      <c r="K7" s="5"/>
      <c r="L7" s="5"/>
      <c r="M7" s="5"/>
      <c r="N7" s="5"/>
      <c r="O7" s="5"/>
      <c r="P7" s="5"/>
      <c r="Q7" s="5"/>
      <c r="R7" s="5"/>
      <c r="S7" s="5"/>
      <c r="T7" s="5"/>
      <c r="U7" s="5"/>
      <c r="V7" s="5"/>
      <c r="W7" s="5"/>
      <c r="X7" s="5"/>
      <c r="Y7" s="5"/>
      <c r="Z7" s="5"/>
    </row>
    <row r="8" spans="1:26" ht="14.25" customHeight="1">
      <c r="A8" s="5"/>
      <c r="B8" s="30" t="s">
        <v>109</v>
      </c>
      <c r="C8" s="30" t="s">
        <v>110</v>
      </c>
      <c r="D8" s="30" t="s">
        <v>111</v>
      </c>
      <c r="E8" s="30" t="s">
        <v>112</v>
      </c>
      <c r="F8" s="30" t="s">
        <v>113</v>
      </c>
      <c r="G8" s="30" t="s">
        <v>114</v>
      </c>
      <c r="H8" s="30" t="s">
        <v>115</v>
      </c>
      <c r="I8" s="30" t="s">
        <v>76</v>
      </c>
      <c r="J8" s="5"/>
      <c r="K8" s="5"/>
      <c r="L8" s="5"/>
      <c r="M8" s="5"/>
      <c r="N8" s="5"/>
      <c r="O8" s="5"/>
      <c r="P8" s="5"/>
      <c r="Q8" s="5"/>
      <c r="R8" s="5"/>
      <c r="S8" s="5"/>
      <c r="T8" s="5"/>
      <c r="U8" s="5"/>
      <c r="V8" s="5"/>
      <c r="W8" s="5"/>
      <c r="X8" s="5"/>
      <c r="Y8" s="5"/>
      <c r="Z8" s="5"/>
    </row>
    <row r="9" spans="1:26" ht="14.25" customHeight="1">
      <c r="A9" s="5"/>
      <c r="B9" s="18"/>
      <c r="C9" s="18"/>
      <c r="D9" s="5"/>
      <c r="E9" s="5"/>
      <c r="F9" s="5"/>
      <c r="G9" s="14" t="str">
        <f t="shared" ref="G9:G40" si="0">IFERROR(E9/D9,"")</f>
        <v/>
      </c>
      <c r="H9" s="5"/>
      <c r="I9" s="5"/>
      <c r="J9" s="5"/>
      <c r="K9" s="5"/>
      <c r="L9" s="5"/>
      <c r="M9" s="5"/>
      <c r="N9" s="5"/>
      <c r="O9" s="5"/>
      <c r="P9" s="5"/>
      <c r="Q9" s="5"/>
      <c r="R9" s="5"/>
      <c r="S9" s="5"/>
      <c r="T9" s="5"/>
      <c r="U9" s="5"/>
      <c r="V9" s="5"/>
      <c r="W9" s="5"/>
      <c r="X9" s="5"/>
      <c r="Y9" s="5"/>
      <c r="Z9" s="5"/>
    </row>
    <row r="10" spans="1:26" ht="14.25" customHeight="1">
      <c r="A10" s="5"/>
      <c r="B10" s="18"/>
      <c r="C10" s="18"/>
      <c r="D10" s="5"/>
      <c r="E10" s="5"/>
      <c r="F10" s="5">
        <f>'1'!$D10-'1'!$E10</f>
        <v>0</v>
      </c>
      <c r="G10" s="14" t="str">
        <f t="shared" si="0"/>
        <v/>
      </c>
      <c r="H10" s="5"/>
      <c r="I10" s="5"/>
      <c r="J10" s="5"/>
      <c r="K10" s="5"/>
      <c r="L10" s="5"/>
      <c r="M10" s="5"/>
      <c r="N10" s="5"/>
      <c r="O10" s="5"/>
      <c r="P10" s="5"/>
      <c r="Q10" s="5"/>
      <c r="R10" s="5"/>
      <c r="S10" s="5"/>
      <c r="T10" s="5"/>
      <c r="U10" s="5"/>
      <c r="V10" s="5"/>
      <c r="W10" s="5"/>
      <c r="X10" s="5"/>
      <c r="Y10" s="5"/>
      <c r="Z10" s="5"/>
    </row>
    <row r="11" spans="1:26" ht="14.25" customHeight="1">
      <c r="A11" s="5"/>
      <c r="B11" s="18"/>
      <c r="D11" s="5"/>
      <c r="E11" s="5"/>
      <c r="F11" s="5"/>
      <c r="G11" s="14"/>
      <c r="H11" s="5"/>
      <c r="I11" s="5"/>
      <c r="J11" s="5"/>
      <c r="K11" s="5"/>
      <c r="L11" s="5"/>
      <c r="M11" s="5"/>
      <c r="N11" s="5"/>
      <c r="O11" s="5"/>
      <c r="P11" s="5"/>
      <c r="Q11" s="5"/>
      <c r="R11" s="5"/>
      <c r="S11" s="5"/>
      <c r="T11" s="5"/>
      <c r="U11" s="5"/>
      <c r="V11" s="5"/>
      <c r="W11" s="5"/>
      <c r="X11" s="5"/>
      <c r="Y11" s="5"/>
      <c r="Z11" s="5"/>
    </row>
    <row r="12" spans="1:26" ht="14.25" customHeight="1">
      <c r="A12" s="5"/>
      <c r="B12" s="37" t="s">
        <v>118</v>
      </c>
      <c r="C12" s="31"/>
      <c r="D12" s="31"/>
      <c r="E12" s="31"/>
      <c r="F12" s="31"/>
      <c r="G12" s="31"/>
      <c r="H12" s="31"/>
      <c r="I12" s="31"/>
      <c r="J12" s="5"/>
      <c r="K12" s="5"/>
      <c r="L12" s="5"/>
      <c r="M12" s="5"/>
      <c r="N12" s="5"/>
      <c r="O12" s="5"/>
      <c r="P12" s="5"/>
      <c r="Q12" s="5"/>
      <c r="R12" s="5"/>
      <c r="S12" s="5"/>
      <c r="T12" s="5"/>
      <c r="U12" s="5"/>
      <c r="V12" s="5"/>
      <c r="W12" s="5"/>
      <c r="X12" s="5"/>
      <c r="Y12" s="5"/>
      <c r="Z12" s="5"/>
    </row>
    <row r="13" spans="1:26" ht="14.25" customHeight="1">
      <c r="A13" s="5"/>
      <c r="B13" s="30" t="s">
        <v>109</v>
      </c>
      <c r="C13" s="30" t="s">
        <v>110</v>
      </c>
      <c r="D13" s="30" t="s">
        <v>111</v>
      </c>
      <c r="E13" s="30" t="s">
        <v>112</v>
      </c>
      <c r="F13" s="30" t="s">
        <v>113</v>
      </c>
      <c r="G13" s="30" t="s">
        <v>114</v>
      </c>
      <c r="H13" s="30" t="s">
        <v>115</v>
      </c>
      <c r="I13" s="30" t="s">
        <v>76</v>
      </c>
      <c r="J13" s="5"/>
      <c r="K13" s="5"/>
      <c r="L13" s="5"/>
      <c r="M13" s="5"/>
      <c r="N13" s="5"/>
      <c r="O13" s="5"/>
      <c r="P13" s="5"/>
      <c r="Q13" s="5"/>
      <c r="R13" s="5"/>
      <c r="S13" s="5"/>
      <c r="T13" s="5"/>
      <c r="U13" s="5"/>
      <c r="V13" s="5"/>
      <c r="W13" s="5"/>
      <c r="X13" s="5"/>
      <c r="Y13" s="5"/>
      <c r="Z13" s="5"/>
    </row>
    <row r="14" spans="1:26" ht="14.25" customHeight="1">
      <c r="A14" s="5"/>
      <c r="B14" s="18"/>
      <c r="C14" s="18"/>
      <c r="D14" s="5"/>
      <c r="E14" s="5"/>
      <c r="F14" s="5"/>
      <c r="G14" s="14" t="str">
        <f t="shared" ref="G14" si="1">IFERROR(E14/D14,"")</f>
        <v/>
      </c>
      <c r="H14" s="5"/>
      <c r="I14" s="5"/>
      <c r="J14" s="5"/>
      <c r="K14" s="5"/>
      <c r="L14" s="5"/>
      <c r="M14" s="5"/>
      <c r="N14" s="5"/>
      <c r="O14" s="5"/>
      <c r="P14" s="5"/>
      <c r="Q14" s="5"/>
      <c r="R14" s="5"/>
      <c r="S14" s="5"/>
      <c r="T14" s="5"/>
      <c r="U14" s="5"/>
      <c r="V14" s="5"/>
      <c r="W14" s="5"/>
      <c r="X14" s="5"/>
      <c r="Y14" s="5"/>
      <c r="Z14" s="5"/>
    </row>
    <row r="15" spans="1:26" ht="14.25" customHeight="1">
      <c r="A15" s="5"/>
      <c r="B15" s="18"/>
      <c r="C15" s="18"/>
      <c r="D15" s="5"/>
      <c r="E15" s="5"/>
      <c r="F15" s="5">
        <f>'1'!$D15-'1'!$E15</f>
        <v>0</v>
      </c>
      <c r="G15" s="14" t="str">
        <f t="shared" si="0"/>
        <v/>
      </c>
      <c r="H15" s="5"/>
      <c r="I15" s="5"/>
      <c r="J15" s="5"/>
      <c r="K15" s="5"/>
      <c r="L15" s="5"/>
      <c r="M15" s="5"/>
      <c r="N15" s="5"/>
      <c r="O15" s="5"/>
      <c r="P15" s="5"/>
      <c r="Q15" s="5"/>
      <c r="R15" s="5"/>
      <c r="S15" s="5"/>
      <c r="T15" s="5"/>
      <c r="U15" s="5"/>
      <c r="V15" s="5"/>
      <c r="W15" s="5"/>
      <c r="X15" s="5"/>
      <c r="Y15" s="5"/>
      <c r="Z15" s="5"/>
    </row>
    <row r="16" spans="1:26" ht="14.25" customHeight="1">
      <c r="A16" s="5"/>
      <c r="B16" s="18"/>
      <c r="C16" s="18"/>
      <c r="D16" s="5"/>
      <c r="E16" s="5"/>
      <c r="F16" s="5">
        <f>'1'!$D16-'1'!$E16</f>
        <v>0</v>
      </c>
      <c r="G16" s="14" t="str">
        <f t="shared" si="0"/>
        <v/>
      </c>
      <c r="H16" s="5"/>
      <c r="I16" s="5"/>
      <c r="J16" s="5"/>
      <c r="K16" s="5"/>
      <c r="L16" s="5"/>
      <c r="M16" s="5"/>
      <c r="N16" s="5"/>
      <c r="O16" s="5"/>
      <c r="P16" s="5"/>
      <c r="Q16" s="5"/>
      <c r="R16" s="5"/>
      <c r="S16" s="5"/>
      <c r="T16" s="5"/>
      <c r="U16" s="5"/>
      <c r="V16" s="5"/>
      <c r="W16" s="5"/>
      <c r="X16" s="5"/>
      <c r="Y16" s="5"/>
      <c r="Z16" s="5"/>
    </row>
    <row r="17" spans="1:26" ht="14.25" customHeight="1">
      <c r="A17" s="5"/>
      <c r="B17" s="18"/>
      <c r="C17" s="18"/>
      <c r="D17" s="5"/>
      <c r="E17" s="5"/>
      <c r="F17" s="5">
        <f>'1'!$D17-'1'!$E17</f>
        <v>0</v>
      </c>
      <c r="G17" s="14" t="str">
        <f t="shared" si="0"/>
        <v/>
      </c>
      <c r="H17" s="5"/>
      <c r="I17" s="5"/>
      <c r="J17" s="5"/>
      <c r="K17" s="5"/>
      <c r="L17" s="5"/>
      <c r="M17" s="5"/>
      <c r="N17" s="5"/>
      <c r="O17" s="5"/>
      <c r="P17" s="5"/>
      <c r="Q17" s="5"/>
      <c r="R17" s="5"/>
      <c r="S17" s="5"/>
      <c r="T17" s="5"/>
      <c r="U17" s="5"/>
      <c r="V17" s="5"/>
      <c r="W17" s="5"/>
      <c r="X17" s="5"/>
      <c r="Y17" s="5"/>
      <c r="Z17" s="5"/>
    </row>
    <row r="18" spans="1:26" ht="14.25" customHeight="1">
      <c r="A18" s="5"/>
      <c r="B18" s="18"/>
      <c r="C18" s="18"/>
      <c r="D18" s="5"/>
      <c r="E18" s="5"/>
      <c r="F18" s="5">
        <f>'1'!$D18-'1'!$E18</f>
        <v>0</v>
      </c>
      <c r="G18" s="14" t="str">
        <f t="shared" si="0"/>
        <v/>
      </c>
      <c r="H18" s="5"/>
      <c r="I18" s="5"/>
      <c r="J18" s="5"/>
      <c r="K18" s="5"/>
      <c r="L18" s="5"/>
      <c r="M18" s="5"/>
      <c r="N18" s="5"/>
      <c r="O18" s="5"/>
      <c r="P18" s="5"/>
      <c r="Q18" s="5"/>
      <c r="R18" s="5"/>
      <c r="S18" s="5"/>
      <c r="T18" s="5"/>
      <c r="U18" s="5"/>
      <c r="V18" s="5"/>
      <c r="W18" s="5"/>
      <c r="X18" s="5"/>
      <c r="Y18" s="5"/>
      <c r="Z18" s="5"/>
    </row>
    <row r="19" spans="1:26" ht="14.25" customHeight="1">
      <c r="A19" s="5"/>
      <c r="B19" s="18"/>
      <c r="C19" s="18"/>
      <c r="D19" s="5"/>
      <c r="E19" s="5"/>
      <c r="F19" s="5">
        <f>'1'!$D19-'1'!$E19</f>
        <v>0</v>
      </c>
      <c r="G19" s="14" t="str">
        <f t="shared" si="0"/>
        <v/>
      </c>
      <c r="H19" s="5"/>
      <c r="I19" s="5"/>
      <c r="J19" s="5"/>
      <c r="K19" s="5"/>
      <c r="L19" s="5"/>
      <c r="M19" s="5"/>
      <c r="N19" s="5"/>
      <c r="O19" s="5"/>
      <c r="P19" s="5"/>
      <c r="Q19" s="5"/>
      <c r="R19" s="5"/>
      <c r="S19" s="5"/>
      <c r="T19" s="5"/>
      <c r="U19" s="5"/>
      <c r="V19" s="5"/>
      <c r="W19" s="5"/>
      <c r="X19" s="5"/>
      <c r="Y19" s="5"/>
      <c r="Z19" s="5"/>
    </row>
    <row r="20" spans="1:26" ht="14.25" customHeight="1">
      <c r="A20" s="29" t="str">
        <f>TEXT(B11,"dddd")</f>
        <v>Saturday</v>
      </c>
      <c r="B20" s="18"/>
      <c r="C20" s="18"/>
      <c r="D20" s="5"/>
      <c r="E20" s="5"/>
      <c r="F20" s="5">
        <f>'1'!$D20-'1'!$E20</f>
        <v>0</v>
      </c>
      <c r="G20" s="14" t="str">
        <f t="shared" si="0"/>
        <v/>
      </c>
      <c r="H20" s="5"/>
      <c r="I20" s="5"/>
      <c r="J20" s="5"/>
      <c r="K20" s="5"/>
      <c r="L20" s="5"/>
      <c r="M20" s="5"/>
      <c r="N20" s="5"/>
      <c r="O20" s="5"/>
      <c r="P20" s="5"/>
      <c r="Q20" s="5"/>
      <c r="R20" s="5"/>
      <c r="S20" s="5"/>
      <c r="T20" s="5"/>
      <c r="U20" s="5"/>
      <c r="V20" s="5"/>
      <c r="W20" s="5"/>
      <c r="X20" s="5"/>
      <c r="Y20" s="5"/>
      <c r="Z20" s="5"/>
    </row>
    <row r="21" spans="1:26" ht="14.25" customHeight="1">
      <c r="A21" s="5"/>
      <c r="B21" s="18"/>
      <c r="C21" s="18"/>
      <c r="D21" s="5"/>
      <c r="E21" s="5"/>
      <c r="F21" s="5">
        <f>'1'!$D21-'1'!$E21</f>
        <v>0</v>
      </c>
      <c r="G21" s="14" t="str">
        <f t="shared" si="0"/>
        <v/>
      </c>
      <c r="H21" s="5"/>
      <c r="I21" s="5"/>
      <c r="J21" s="5"/>
      <c r="K21" s="5"/>
      <c r="L21" s="5"/>
      <c r="M21" s="5"/>
      <c r="N21" s="5"/>
      <c r="O21" s="5"/>
      <c r="P21" s="5"/>
      <c r="Q21" s="5"/>
      <c r="R21" s="5"/>
      <c r="S21" s="5"/>
      <c r="T21" s="5"/>
      <c r="U21" s="5"/>
      <c r="V21" s="5"/>
      <c r="W21" s="5"/>
      <c r="X21" s="5"/>
      <c r="Y21" s="5"/>
      <c r="Z21" s="5"/>
    </row>
    <row r="22" spans="1:26" ht="14.25" customHeight="1">
      <c r="A22" s="5"/>
      <c r="B22" s="18"/>
      <c r="C22" s="18"/>
      <c r="D22" s="5"/>
      <c r="E22" s="5"/>
      <c r="F22" s="5">
        <f>'1'!$D22-'1'!$E22</f>
        <v>0</v>
      </c>
      <c r="G22" s="14" t="str">
        <f t="shared" si="0"/>
        <v/>
      </c>
      <c r="H22" s="5"/>
      <c r="I22" s="5"/>
      <c r="J22" s="5"/>
      <c r="K22" s="5"/>
      <c r="L22" s="5"/>
      <c r="M22" s="5"/>
      <c r="N22" s="5"/>
      <c r="O22" s="5"/>
      <c r="P22" s="5"/>
      <c r="Q22" s="5"/>
      <c r="R22" s="5"/>
      <c r="S22" s="5"/>
      <c r="T22" s="5"/>
      <c r="U22" s="5"/>
      <c r="V22" s="5"/>
      <c r="W22" s="5"/>
      <c r="X22" s="5"/>
      <c r="Y22" s="5"/>
      <c r="Z22" s="5"/>
    </row>
    <row r="23" spans="1:26" ht="14.25" customHeight="1">
      <c r="A23" s="5"/>
      <c r="B23" s="18"/>
      <c r="C23" s="18"/>
      <c r="D23" s="5"/>
      <c r="E23" s="5"/>
      <c r="F23" s="5">
        <f>'1'!$D23-'1'!$E23</f>
        <v>0</v>
      </c>
      <c r="G23" s="14" t="str">
        <f t="shared" si="0"/>
        <v/>
      </c>
      <c r="H23" s="5"/>
      <c r="I23" s="5"/>
      <c r="J23" s="5"/>
      <c r="K23" s="5"/>
      <c r="L23" s="5"/>
      <c r="M23" s="5"/>
      <c r="N23" s="5"/>
      <c r="O23" s="5"/>
      <c r="P23" s="5"/>
      <c r="Q23" s="5"/>
      <c r="R23" s="5"/>
      <c r="S23" s="5"/>
      <c r="T23" s="5"/>
      <c r="U23" s="5"/>
      <c r="V23" s="5"/>
      <c r="W23" s="5"/>
      <c r="X23" s="5"/>
      <c r="Y23" s="5"/>
      <c r="Z23" s="5"/>
    </row>
    <row r="24" spans="1:26" ht="14.25" customHeight="1">
      <c r="A24" s="5"/>
      <c r="B24" s="18"/>
      <c r="C24" s="18"/>
      <c r="D24" s="5"/>
      <c r="E24" s="5"/>
      <c r="F24" s="5">
        <f>'1'!$D24-'1'!$E24</f>
        <v>0</v>
      </c>
      <c r="G24" s="14" t="str">
        <f t="shared" si="0"/>
        <v/>
      </c>
      <c r="H24" s="5"/>
      <c r="I24" s="5"/>
      <c r="J24" s="5"/>
      <c r="K24" s="5"/>
      <c r="L24" s="5"/>
      <c r="M24" s="5"/>
      <c r="N24" s="5"/>
      <c r="O24" s="5"/>
      <c r="P24" s="5"/>
      <c r="Q24" s="5"/>
      <c r="R24" s="5"/>
      <c r="S24" s="5"/>
      <c r="T24" s="5"/>
      <c r="U24" s="5"/>
      <c r="V24" s="5"/>
      <c r="W24" s="5"/>
      <c r="X24" s="5"/>
      <c r="Y24" s="5"/>
      <c r="Z24" s="5"/>
    </row>
    <row r="25" spans="1:26" ht="14.25" customHeight="1">
      <c r="A25" s="5"/>
      <c r="B25" s="18"/>
      <c r="C25" s="18"/>
      <c r="D25" s="5"/>
      <c r="E25" s="5"/>
      <c r="F25" s="5">
        <f>'1'!$D25-'1'!$E25</f>
        <v>0</v>
      </c>
      <c r="G25" s="14" t="str">
        <f t="shared" si="0"/>
        <v/>
      </c>
      <c r="H25" s="5"/>
      <c r="I25" s="5"/>
      <c r="J25" s="5"/>
      <c r="K25" s="5"/>
      <c r="L25" s="5"/>
      <c r="M25" s="5"/>
      <c r="N25" s="5"/>
      <c r="O25" s="5"/>
      <c r="P25" s="5"/>
      <c r="Q25" s="5"/>
      <c r="R25" s="5"/>
      <c r="S25" s="5"/>
      <c r="T25" s="5"/>
      <c r="U25" s="5"/>
      <c r="V25" s="5"/>
      <c r="W25" s="5"/>
      <c r="X25" s="5"/>
      <c r="Y25" s="5"/>
      <c r="Z25" s="5"/>
    </row>
    <row r="26" spans="1:26" ht="14.25" customHeight="1">
      <c r="A26" s="5"/>
      <c r="B26" s="18"/>
      <c r="C26" s="18"/>
      <c r="D26" s="5"/>
      <c r="E26" s="5"/>
      <c r="F26" s="5">
        <f>'1'!$D26-'1'!$E26</f>
        <v>0</v>
      </c>
      <c r="G26" s="14" t="str">
        <f t="shared" si="0"/>
        <v/>
      </c>
      <c r="H26" s="5"/>
      <c r="I26" s="5"/>
      <c r="J26" s="5"/>
      <c r="K26" s="5"/>
      <c r="L26" s="5"/>
      <c r="M26" s="5"/>
      <c r="N26" s="5"/>
      <c r="O26" s="5"/>
      <c r="P26" s="5"/>
      <c r="Q26" s="5"/>
      <c r="R26" s="5"/>
      <c r="S26" s="5"/>
      <c r="T26" s="5"/>
      <c r="U26" s="5"/>
      <c r="V26" s="5"/>
      <c r="W26" s="5"/>
      <c r="X26" s="5"/>
      <c r="Y26" s="5"/>
      <c r="Z26" s="5"/>
    </row>
    <row r="27" spans="1:26" ht="14.25" customHeight="1">
      <c r="A27" s="5"/>
      <c r="B27" s="18"/>
      <c r="C27" s="18"/>
      <c r="D27" s="5"/>
      <c r="E27" s="5"/>
      <c r="F27" s="5">
        <f>'1'!$D27-'1'!$E27</f>
        <v>0</v>
      </c>
      <c r="G27" s="14" t="str">
        <f t="shared" si="0"/>
        <v/>
      </c>
      <c r="H27" s="5"/>
      <c r="I27" s="5"/>
      <c r="J27" s="5"/>
      <c r="K27" s="5"/>
      <c r="L27" s="5"/>
      <c r="M27" s="5"/>
      <c r="N27" s="5"/>
      <c r="O27" s="5"/>
      <c r="P27" s="5"/>
      <c r="Q27" s="5"/>
      <c r="R27" s="5"/>
      <c r="S27" s="5"/>
      <c r="T27" s="5"/>
      <c r="U27" s="5"/>
      <c r="V27" s="5"/>
      <c r="W27" s="5"/>
      <c r="X27" s="5"/>
      <c r="Y27" s="5"/>
      <c r="Z27" s="5"/>
    </row>
    <row r="28" spans="1:26" ht="14.25" customHeight="1">
      <c r="A28" s="5"/>
      <c r="B28" s="18"/>
      <c r="C28" s="18"/>
      <c r="D28" s="5"/>
      <c r="E28" s="5"/>
      <c r="F28" s="5">
        <f>'1'!$D28-'1'!$E28</f>
        <v>0</v>
      </c>
      <c r="G28" s="14" t="str">
        <f t="shared" si="0"/>
        <v/>
      </c>
      <c r="H28" s="5"/>
      <c r="I28" s="5"/>
      <c r="J28" s="5"/>
      <c r="K28" s="5"/>
      <c r="L28" s="5"/>
      <c r="M28" s="5"/>
      <c r="N28" s="5"/>
      <c r="O28" s="5"/>
      <c r="P28" s="5"/>
      <c r="Q28" s="5"/>
      <c r="R28" s="5"/>
      <c r="S28" s="5"/>
      <c r="T28" s="5"/>
      <c r="U28" s="5"/>
      <c r="V28" s="5"/>
      <c r="W28" s="5"/>
      <c r="X28" s="5"/>
      <c r="Y28" s="5"/>
      <c r="Z28" s="5"/>
    </row>
    <row r="29" spans="1:26" ht="14.25" customHeight="1">
      <c r="A29" s="5"/>
      <c r="B29" s="18"/>
      <c r="C29" s="18"/>
      <c r="D29" s="5"/>
      <c r="E29" s="5"/>
      <c r="F29" s="5">
        <f>'1'!$D29-'1'!$E29</f>
        <v>0</v>
      </c>
      <c r="G29" s="14" t="str">
        <f t="shared" si="0"/>
        <v/>
      </c>
      <c r="H29" s="5"/>
      <c r="I29" s="5"/>
      <c r="J29" s="5"/>
      <c r="K29" s="5"/>
      <c r="L29" s="5"/>
      <c r="M29" s="5"/>
      <c r="N29" s="5"/>
      <c r="O29" s="5"/>
      <c r="P29" s="5"/>
      <c r="Q29" s="5"/>
      <c r="R29" s="5"/>
      <c r="S29" s="5"/>
      <c r="T29" s="5"/>
      <c r="U29" s="5"/>
      <c r="V29" s="5"/>
      <c r="W29" s="5"/>
      <c r="X29" s="5"/>
      <c r="Y29" s="5"/>
      <c r="Z29" s="5"/>
    </row>
    <row r="30" spans="1:26" ht="14.25" customHeight="1">
      <c r="A30" s="5"/>
      <c r="B30" s="18"/>
      <c r="C30" s="18"/>
      <c r="D30" s="5"/>
      <c r="E30" s="5"/>
      <c r="F30" s="5">
        <f>'1'!$D30-'1'!$E30</f>
        <v>0</v>
      </c>
      <c r="G30" s="14" t="str">
        <f t="shared" si="0"/>
        <v/>
      </c>
      <c r="H30" s="5"/>
      <c r="I30" s="5"/>
      <c r="J30" s="5"/>
      <c r="K30" s="5"/>
      <c r="L30" s="5"/>
      <c r="M30" s="5"/>
      <c r="N30" s="5"/>
      <c r="O30" s="5"/>
      <c r="P30" s="5"/>
      <c r="Q30" s="5"/>
      <c r="R30" s="5"/>
      <c r="S30" s="5"/>
      <c r="T30" s="5"/>
      <c r="U30" s="5"/>
      <c r="V30" s="5"/>
      <c r="W30" s="5"/>
      <c r="X30" s="5"/>
      <c r="Y30" s="5"/>
      <c r="Z30" s="5"/>
    </row>
    <row r="31" spans="1:26" ht="14.25" customHeight="1">
      <c r="A31" s="5"/>
      <c r="B31" s="18"/>
      <c r="C31" s="18"/>
      <c r="D31" s="5"/>
      <c r="E31" s="5"/>
      <c r="F31" s="5">
        <f>'1'!$D31-'1'!$E31</f>
        <v>0</v>
      </c>
      <c r="G31" s="14" t="str">
        <f t="shared" si="0"/>
        <v/>
      </c>
      <c r="H31" s="5"/>
      <c r="I31" s="5"/>
      <c r="J31" s="5"/>
      <c r="K31" s="5"/>
      <c r="L31" s="5"/>
      <c r="M31" s="5"/>
      <c r="N31" s="5"/>
      <c r="O31" s="5"/>
      <c r="P31" s="5"/>
      <c r="Q31" s="5"/>
      <c r="R31" s="5"/>
      <c r="S31" s="5"/>
      <c r="T31" s="5"/>
      <c r="U31" s="5"/>
      <c r="V31" s="5"/>
      <c r="W31" s="5"/>
      <c r="X31" s="5"/>
      <c r="Y31" s="5"/>
      <c r="Z31" s="5"/>
    </row>
    <row r="32" spans="1:26" ht="14.25" customHeight="1">
      <c r="A32" s="5"/>
      <c r="B32" s="18"/>
      <c r="C32" s="18"/>
      <c r="D32" s="5"/>
      <c r="E32" s="5"/>
      <c r="F32" s="5">
        <f>'1'!$D32-'1'!$E32</f>
        <v>0</v>
      </c>
      <c r="G32" s="14" t="str">
        <f t="shared" si="0"/>
        <v/>
      </c>
      <c r="H32" s="5"/>
      <c r="I32" s="5"/>
      <c r="J32" s="5"/>
      <c r="K32" s="5"/>
      <c r="L32" s="5"/>
      <c r="M32" s="5"/>
      <c r="N32" s="5"/>
      <c r="O32" s="5"/>
      <c r="P32" s="5"/>
      <c r="Q32" s="5"/>
      <c r="R32" s="5"/>
      <c r="S32" s="5"/>
      <c r="T32" s="5"/>
      <c r="U32" s="5"/>
      <c r="V32" s="5"/>
      <c r="W32" s="5"/>
      <c r="X32" s="5"/>
      <c r="Y32" s="5"/>
      <c r="Z32" s="5"/>
    </row>
    <row r="33" spans="1:26" ht="14.25" customHeight="1">
      <c r="A33" s="5"/>
      <c r="B33" s="18"/>
      <c r="C33" s="18"/>
      <c r="D33" s="5"/>
      <c r="E33" s="5"/>
      <c r="F33" s="5">
        <f>'1'!$D33-'1'!$E33</f>
        <v>0</v>
      </c>
      <c r="G33" s="14" t="str">
        <f t="shared" si="0"/>
        <v/>
      </c>
      <c r="H33" s="5"/>
      <c r="I33" s="5"/>
      <c r="J33" s="5"/>
      <c r="K33" s="5"/>
      <c r="L33" s="5"/>
      <c r="M33" s="5"/>
      <c r="N33" s="5"/>
      <c r="O33" s="5"/>
      <c r="P33" s="5"/>
      <c r="Q33" s="5"/>
      <c r="R33" s="5"/>
      <c r="S33" s="5"/>
      <c r="T33" s="5"/>
      <c r="U33" s="5"/>
      <c r="V33" s="5"/>
      <c r="W33" s="5"/>
      <c r="X33" s="5"/>
      <c r="Y33" s="5"/>
      <c r="Z33" s="5"/>
    </row>
    <row r="34" spans="1:26" ht="14.25" customHeight="1">
      <c r="A34" s="5"/>
      <c r="B34" s="18"/>
      <c r="C34" s="18"/>
      <c r="D34" s="5"/>
      <c r="E34" s="5"/>
      <c r="F34" s="5">
        <f>'1'!$D34-'1'!$E34</f>
        <v>0</v>
      </c>
      <c r="G34" s="14" t="str">
        <f t="shared" si="0"/>
        <v/>
      </c>
      <c r="H34" s="5"/>
      <c r="I34" s="5"/>
      <c r="J34" s="5"/>
      <c r="K34" s="5"/>
      <c r="L34" s="5"/>
      <c r="M34" s="5"/>
      <c r="N34" s="5"/>
      <c r="O34" s="5"/>
      <c r="P34" s="5"/>
      <c r="Q34" s="5"/>
      <c r="R34" s="5"/>
      <c r="S34" s="5"/>
      <c r="T34" s="5"/>
      <c r="U34" s="5"/>
      <c r="V34" s="5"/>
      <c r="W34" s="5"/>
      <c r="X34" s="5"/>
      <c r="Y34" s="5"/>
      <c r="Z34" s="5"/>
    </row>
    <row r="35" spans="1:26" ht="14.25" customHeight="1">
      <c r="A35" s="5"/>
      <c r="B35" s="18"/>
      <c r="C35" s="18"/>
      <c r="D35" s="5"/>
      <c r="E35" s="5"/>
      <c r="F35" s="5">
        <f>'1'!$D35-'1'!$E35</f>
        <v>0</v>
      </c>
      <c r="G35" s="14" t="str">
        <f t="shared" si="0"/>
        <v/>
      </c>
      <c r="H35" s="5"/>
      <c r="I35" s="5"/>
      <c r="J35" s="5"/>
      <c r="K35" s="5"/>
      <c r="L35" s="5"/>
      <c r="M35" s="5"/>
      <c r="N35" s="5"/>
      <c r="O35" s="5"/>
      <c r="P35" s="5"/>
      <c r="Q35" s="5"/>
      <c r="R35" s="5"/>
      <c r="S35" s="5"/>
      <c r="T35" s="5"/>
      <c r="U35" s="5"/>
      <c r="V35" s="5"/>
      <c r="W35" s="5"/>
      <c r="X35" s="5"/>
      <c r="Y35" s="5"/>
      <c r="Z35" s="5"/>
    </row>
    <row r="36" spans="1:26" ht="14.25" customHeight="1">
      <c r="A36" s="5"/>
      <c r="B36" s="18"/>
      <c r="C36" s="18"/>
      <c r="D36" s="5"/>
      <c r="E36" s="5"/>
      <c r="F36" s="5">
        <f>'1'!$D36-'1'!$E36</f>
        <v>0</v>
      </c>
      <c r="G36" s="14" t="str">
        <f t="shared" si="0"/>
        <v/>
      </c>
      <c r="H36" s="5"/>
      <c r="I36" s="5"/>
      <c r="J36" s="5"/>
      <c r="K36" s="5"/>
      <c r="L36" s="5"/>
      <c r="M36" s="5"/>
      <c r="N36" s="5"/>
      <c r="O36" s="5"/>
      <c r="P36" s="5"/>
      <c r="Q36" s="5"/>
      <c r="R36" s="5"/>
      <c r="S36" s="5"/>
      <c r="T36" s="5"/>
      <c r="U36" s="5"/>
      <c r="V36" s="5"/>
      <c r="W36" s="5"/>
      <c r="X36" s="5"/>
      <c r="Y36" s="5"/>
      <c r="Z36" s="5"/>
    </row>
    <row r="37" spans="1:26" ht="14.25" customHeight="1">
      <c r="A37" s="5"/>
      <c r="B37" s="18"/>
      <c r="C37" s="18"/>
      <c r="D37" s="5"/>
      <c r="E37" s="5"/>
      <c r="G37" s="14" t="str">
        <f t="shared" si="0"/>
        <v/>
      </c>
      <c r="H37" s="5"/>
      <c r="I37" s="5"/>
      <c r="J37" s="5"/>
      <c r="K37" s="5"/>
      <c r="L37" s="5"/>
      <c r="M37" s="5"/>
      <c r="N37" s="5"/>
      <c r="O37" s="5"/>
      <c r="P37" s="5"/>
      <c r="Q37" s="5"/>
      <c r="R37" s="5"/>
      <c r="S37" s="5"/>
      <c r="T37" s="5"/>
      <c r="U37" s="5"/>
      <c r="V37" s="5"/>
      <c r="W37" s="5"/>
      <c r="X37" s="5"/>
      <c r="Y37" s="5"/>
      <c r="Z37" s="5"/>
    </row>
    <row r="38" spans="1:26" ht="14.25" customHeight="1">
      <c r="A38" s="5"/>
      <c r="B38" s="18"/>
      <c r="C38" s="18"/>
      <c r="D38" s="5"/>
      <c r="E38" s="5"/>
      <c r="F38" s="5">
        <f>'1'!$D38-'1'!$E38</f>
        <v>0</v>
      </c>
      <c r="G38" s="14" t="str">
        <f t="shared" si="0"/>
        <v/>
      </c>
      <c r="H38" s="5"/>
      <c r="I38" s="5"/>
      <c r="J38" s="5"/>
      <c r="K38" s="5"/>
      <c r="L38" s="5"/>
      <c r="M38" s="5"/>
      <c r="N38" s="5"/>
      <c r="O38" s="5"/>
      <c r="P38" s="5"/>
      <c r="Q38" s="5"/>
      <c r="R38" s="5"/>
      <c r="S38" s="5"/>
      <c r="T38" s="5"/>
      <c r="U38" s="5"/>
      <c r="V38" s="5"/>
      <c r="W38" s="5"/>
      <c r="X38" s="5"/>
      <c r="Y38" s="5"/>
      <c r="Z38" s="5"/>
    </row>
    <row r="39" spans="1:26" ht="14.25" customHeight="1">
      <c r="A39" s="5"/>
      <c r="B39" s="18"/>
      <c r="C39" s="18"/>
      <c r="D39" s="5"/>
      <c r="E39" s="5"/>
      <c r="F39" s="5">
        <f>'1'!$D39-'1'!$E39</f>
        <v>0</v>
      </c>
      <c r="G39" s="14" t="str">
        <f t="shared" si="0"/>
        <v/>
      </c>
      <c r="H39" s="5"/>
      <c r="I39" s="5"/>
      <c r="J39" s="5"/>
      <c r="K39" s="5"/>
      <c r="L39" s="5"/>
      <c r="M39" s="5"/>
      <c r="N39" s="5"/>
      <c r="O39" s="5"/>
      <c r="P39" s="5"/>
      <c r="Q39" s="5"/>
      <c r="R39" s="5"/>
      <c r="S39" s="5"/>
      <c r="T39" s="5"/>
      <c r="U39" s="5"/>
      <c r="V39" s="5"/>
      <c r="W39" s="5"/>
      <c r="X39" s="5"/>
      <c r="Y39" s="5"/>
      <c r="Z39" s="5"/>
    </row>
    <row r="40" spans="1:26" ht="14.25" customHeight="1">
      <c r="A40" s="5"/>
      <c r="B40" s="28" t="s">
        <v>75</v>
      </c>
      <c r="C40" s="27"/>
      <c r="D40" s="15">
        <f>SUM(D9:D39)</f>
        <v>0</v>
      </c>
      <c r="E40" s="15">
        <f>SUM(E9:E39)</f>
        <v>0</v>
      </c>
      <c r="F40" s="15">
        <f>'1'!$D40-'1'!$E40</f>
        <v>0</v>
      </c>
      <c r="G40" s="26" t="str">
        <f t="shared" si="0"/>
        <v/>
      </c>
      <c r="H40" s="15"/>
      <c r="I40" s="15"/>
      <c r="J40" s="5"/>
      <c r="K40" s="5"/>
      <c r="L40" s="5"/>
      <c r="M40" s="5"/>
      <c r="N40" s="5"/>
      <c r="O40" s="5"/>
      <c r="P40" s="5"/>
      <c r="Q40" s="5"/>
      <c r="R40" s="5"/>
      <c r="S40" s="5"/>
      <c r="T40" s="5"/>
      <c r="U40" s="5"/>
      <c r="V40" s="5"/>
      <c r="W40" s="5"/>
      <c r="X40" s="5"/>
      <c r="Y40" s="5"/>
      <c r="Z40" s="5"/>
    </row>
    <row r="41" spans="1:26" ht="14.25" customHeight="1">
      <c r="A41" s="5"/>
      <c r="B41" s="38"/>
      <c r="C41" s="38"/>
      <c r="D41" s="39"/>
      <c r="E41" s="39"/>
      <c r="F41" s="39"/>
      <c r="G41" s="40"/>
      <c r="H41" s="41">
        <f>'1'!$D37-'1'!$E37</f>
        <v>0</v>
      </c>
      <c r="I41" s="39"/>
      <c r="J41" s="5"/>
      <c r="K41" s="5"/>
      <c r="L41" s="5"/>
      <c r="M41" s="5"/>
      <c r="N41" s="5"/>
      <c r="O41" s="5"/>
      <c r="P41" s="5"/>
      <c r="Q41" s="5"/>
      <c r="R41" s="5"/>
      <c r="S41" s="5"/>
      <c r="T41" s="5"/>
      <c r="U41" s="5"/>
      <c r="V41" s="5"/>
      <c r="W41" s="5"/>
      <c r="X41" s="5"/>
      <c r="Y41" s="5"/>
      <c r="Z41" s="5"/>
    </row>
    <row r="42" spans="1:26" ht="17.25" customHeight="1">
      <c r="A42" s="5"/>
      <c r="B42" s="25" t="s">
        <v>74</v>
      </c>
      <c r="C42" s="24"/>
      <c r="D42" s="21" t="e">
        <f>AVERAGE(D9:D39)</f>
        <v>#DIV/0!</v>
      </c>
      <c r="E42" s="21" t="e">
        <f>AVERAGE(E9:E39)</f>
        <v>#DIV/0!</v>
      </c>
      <c r="F42" s="23"/>
      <c r="G42" s="22" t="e">
        <f>AVERAGE(G9:G39)</f>
        <v>#DIV/0!</v>
      </c>
      <c r="H42" s="21"/>
      <c r="I42" s="21"/>
      <c r="J42" s="5"/>
      <c r="K42" s="5"/>
      <c r="L42" s="5"/>
      <c r="M42" s="5"/>
      <c r="N42" s="5"/>
      <c r="O42" s="5"/>
      <c r="P42" s="5"/>
      <c r="Q42" s="5"/>
      <c r="R42" s="5"/>
      <c r="S42" s="5"/>
      <c r="T42" s="5"/>
      <c r="U42" s="5"/>
      <c r="V42" s="5"/>
      <c r="W42" s="5"/>
      <c r="X42" s="5"/>
      <c r="Y42" s="5"/>
      <c r="Z42" s="5"/>
    </row>
    <row r="43" spans="1:26" ht="14.25" customHeight="1">
      <c r="A43" s="5"/>
      <c r="B43" s="54" t="s">
        <v>73</v>
      </c>
      <c r="C43" s="55"/>
      <c r="D43" s="55"/>
      <c r="E43" s="56">
        <f>D40-G3</f>
        <v>-100</v>
      </c>
      <c r="F43" s="56"/>
      <c r="G43" s="56"/>
      <c r="H43" s="20" t="str">
        <f>IF($E$43=0,CHAR(252),CHAR(251))</f>
        <v>û</v>
      </c>
      <c r="I43" s="19"/>
      <c r="J43" s="5"/>
      <c r="K43" s="5"/>
      <c r="L43" s="5"/>
      <c r="M43" s="5"/>
      <c r="N43" s="5"/>
      <c r="O43" s="5"/>
      <c r="P43" s="5"/>
      <c r="Q43" s="5"/>
      <c r="R43" s="5"/>
      <c r="S43" s="5"/>
      <c r="T43" s="5"/>
      <c r="U43" s="5"/>
      <c r="V43" s="5"/>
      <c r="W43" s="5"/>
      <c r="X43" s="5"/>
      <c r="Y43" s="5"/>
      <c r="Z43" s="5"/>
    </row>
    <row r="44" spans="1:26" ht="14.25" customHeight="1">
      <c r="A44" s="5"/>
      <c r="B44" s="18"/>
      <c r="C44" s="18"/>
      <c r="D44" s="5"/>
      <c r="E44" s="5"/>
      <c r="F44" s="5"/>
      <c r="G44" s="5"/>
      <c r="H44" s="5"/>
      <c r="I44" s="5"/>
      <c r="J44" s="5"/>
      <c r="K44" s="5"/>
      <c r="L44" s="5"/>
      <c r="M44" s="5"/>
      <c r="N44" s="5"/>
      <c r="O44" s="5"/>
      <c r="P44" s="5"/>
      <c r="Q44" s="5"/>
      <c r="R44" s="5"/>
      <c r="S44" s="5"/>
      <c r="T44" s="5"/>
      <c r="U44" s="5"/>
      <c r="V44" s="5"/>
      <c r="W44" s="5"/>
      <c r="X44" s="5"/>
      <c r="Y44" s="5"/>
      <c r="Z44" s="5"/>
    </row>
    <row r="45" spans="1:26" ht="14.25" customHeight="1">
      <c r="A45" s="5"/>
      <c r="B45" s="18"/>
      <c r="C45" s="18"/>
      <c r="D45" s="5"/>
      <c r="E45" s="5"/>
      <c r="F45" s="5"/>
      <c r="G45" s="5"/>
      <c r="H45" s="5"/>
      <c r="I45" s="5"/>
      <c r="J45" s="5"/>
      <c r="K45" s="5"/>
      <c r="L45" s="5"/>
      <c r="M45" s="5"/>
      <c r="N45" s="5"/>
      <c r="O45" s="5"/>
      <c r="P45" s="5"/>
      <c r="Q45" s="5"/>
      <c r="R45" s="5"/>
      <c r="S45" s="5"/>
      <c r="T45" s="5"/>
      <c r="U45" s="5"/>
      <c r="V45" s="5"/>
      <c r="W45" s="5"/>
      <c r="X45" s="5"/>
      <c r="Y45" s="5"/>
      <c r="Z45" s="5"/>
    </row>
    <row r="46" spans="1:26" ht="14.25" customHeight="1">
      <c r="A46" s="5"/>
      <c r="B46" s="18"/>
      <c r="C46" s="18"/>
      <c r="D46" s="5"/>
      <c r="E46" s="5"/>
      <c r="F46" s="5"/>
      <c r="G46" s="5"/>
      <c r="H46" s="5"/>
      <c r="I46" s="5"/>
      <c r="J46" s="5"/>
      <c r="K46" s="5"/>
      <c r="L46" s="5"/>
      <c r="M46" s="5"/>
      <c r="N46" s="5"/>
      <c r="O46" s="5"/>
      <c r="P46" s="5"/>
      <c r="Q46" s="5"/>
      <c r="R46" s="5"/>
      <c r="S46" s="5"/>
      <c r="T46" s="5"/>
      <c r="U46" s="5"/>
      <c r="V46" s="5"/>
      <c r="W46" s="5"/>
      <c r="X46" s="5"/>
      <c r="Y46" s="5"/>
      <c r="Z46" s="5"/>
    </row>
    <row r="47" spans="1:26" ht="14.25" customHeight="1">
      <c r="A47" s="5"/>
      <c r="B47" s="18"/>
      <c r="C47" s="18"/>
      <c r="D47" s="5"/>
      <c r="E47" s="5"/>
      <c r="F47" s="5"/>
      <c r="G47" s="5"/>
      <c r="H47" s="5"/>
      <c r="I47" s="5"/>
      <c r="J47" s="5"/>
      <c r="K47" s="5"/>
      <c r="L47" s="5"/>
      <c r="M47" s="5"/>
      <c r="N47" s="5"/>
      <c r="O47" s="5"/>
      <c r="P47" s="5"/>
      <c r="Q47" s="5"/>
      <c r="R47" s="5"/>
      <c r="S47" s="5"/>
      <c r="T47" s="5"/>
      <c r="U47" s="5"/>
      <c r="V47" s="5"/>
      <c r="W47" s="5"/>
      <c r="X47" s="5"/>
      <c r="Y47" s="5"/>
      <c r="Z47" s="5"/>
    </row>
    <row r="48" spans="1:26" ht="14.25" customHeight="1">
      <c r="A48" s="5"/>
      <c r="B48" s="18"/>
      <c r="C48" s="18"/>
      <c r="D48" s="5"/>
      <c r="E48" s="5"/>
      <c r="F48" s="5"/>
      <c r="G48" s="5"/>
      <c r="H48" s="5"/>
      <c r="I48" s="5"/>
      <c r="J48" s="5"/>
      <c r="K48" s="5"/>
      <c r="L48" s="5"/>
      <c r="M48" s="5"/>
      <c r="N48" s="5"/>
      <c r="O48" s="5"/>
      <c r="P48" s="5"/>
      <c r="Q48" s="5"/>
      <c r="R48" s="5"/>
      <c r="S48" s="5"/>
      <c r="T48" s="5"/>
      <c r="U48" s="5"/>
      <c r="V48" s="5"/>
      <c r="W48" s="5"/>
      <c r="X48" s="5"/>
      <c r="Y48" s="5"/>
      <c r="Z48" s="5"/>
    </row>
    <row r="49" spans="1:26" ht="14.25" customHeight="1">
      <c r="A49" s="5"/>
      <c r="B49" s="18"/>
      <c r="C49" s="18"/>
      <c r="D49" s="5"/>
      <c r="E49" s="5"/>
      <c r="F49" s="5"/>
      <c r="G49" s="5"/>
      <c r="H49" s="5"/>
      <c r="I49" s="5"/>
      <c r="J49" s="5"/>
      <c r="K49" s="5"/>
      <c r="L49" s="5"/>
      <c r="M49" s="5"/>
      <c r="N49" s="5"/>
      <c r="O49" s="5"/>
      <c r="P49" s="5"/>
      <c r="Q49" s="5"/>
      <c r="R49" s="5"/>
      <c r="S49" s="5"/>
      <c r="T49" s="5"/>
      <c r="U49" s="5"/>
      <c r="V49" s="5"/>
      <c r="W49" s="5"/>
      <c r="X49" s="5"/>
      <c r="Y49" s="5"/>
      <c r="Z49" s="5"/>
    </row>
    <row r="50" spans="1:26" ht="14.25" customHeight="1">
      <c r="A50" s="5"/>
      <c r="B50" s="18"/>
      <c r="C50" s="18"/>
      <c r="D50" s="5"/>
      <c r="E50" s="5"/>
      <c r="F50" s="5"/>
      <c r="G50" s="5"/>
      <c r="H50" s="5"/>
      <c r="I50" s="5"/>
      <c r="J50" s="5"/>
      <c r="K50" s="5"/>
      <c r="L50" s="5"/>
      <c r="M50" s="5"/>
      <c r="N50" s="5"/>
      <c r="O50" s="5"/>
      <c r="P50" s="5"/>
      <c r="Q50" s="5"/>
      <c r="R50" s="5"/>
      <c r="S50" s="5"/>
      <c r="T50" s="5"/>
      <c r="U50" s="5"/>
      <c r="V50" s="5"/>
      <c r="W50" s="5"/>
      <c r="X50" s="5"/>
      <c r="Y50" s="5"/>
      <c r="Z50" s="5"/>
    </row>
    <row r="51" spans="1:26" ht="14.25" customHeight="1">
      <c r="A51" s="5"/>
      <c r="B51" s="18"/>
      <c r="C51" s="18"/>
      <c r="D51" s="5"/>
      <c r="E51" s="5"/>
      <c r="F51" s="5"/>
      <c r="G51" s="5"/>
      <c r="H51" s="5"/>
      <c r="I51" s="5"/>
      <c r="J51" s="5"/>
      <c r="K51" s="5"/>
      <c r="L51" s="5"/>
      <c r="M51" s="5"/>
      <c r="N51" s="5"/>
      <c r="O51" s="5"/>
      <c r="P51" s="5"/>
      <c r="Q51" s="5"/>
      <c r="R51" s="5"/>
      <c r="S51" s="5"/>
      <c r="T51" s="5"/>
      <c r="U51" s="5"/>
      <c r="V51" s="5"/>
      <c r="W51" s="5"/>
      <c r="X51" s="5"/>
      <c r="Y51" s="5"/>
      <c r="Z51" s="5"/>
    </row>
    <row r="52" spans="1:26" ht="14.25" customHeight="1">
      <c r="A52" s="5"/>
      <c r="B52" s="18"/>
      <c r="C52" s="18"/>
      <c r="D52" s="5"/>
      <c r="E52" s="5"/>
      <c r="F52" s="5"/>
      <c r="G52" s="5"/>
      <c r="H52" s="5"/>
      <c r="I52" s="5"/>
      <c r="J52" s="5"/>
      <c r="K52" s="5"/>
      <c r="L52" s="5"/>
      <c r="M52" s="5"/>
      <c r="N52" s="5"/>
      <c r="O52" s="5"/>
      <c r="P52" s="5"/>
      <c r="Q52" s="5"/>
      <c r="R52" s="5"/>
      <c r="S52" s="5"/>
      <c r="T52" s="5"/>
      <c r="U52" s="5"/>
      <c r="V52" s="5"/>
      <c r="W52" s="5"/>
      <c r="X52" s="5"/>
      <c r="Y52" s="5"/>
      <c r="Z52" s="5"/>
    </row>
    <row r="53" spans="1:26" ht="14.25" customHeight="1">
      <c r="A53" s="5"/>
      <c r="B53" s="18"/>
      <c r="C53" s="18"/>
      <c r="D53" s="5"/>
      <c r="E53" s="5"/>
      <c r="F53" s="5"/>
      <c r="G53" s="5"/>
      <c r="H53" s="5"/>
      <c r="I53" s="5"/>
      <c r="J53" s="5"/>
      <c r="K53" s="5"/>
      <c r="L53" s="5"/>
      <c r="M53" s="5"/>
      <c r="N53" s="5"/>
      <c r="O53" s="5"/>
      <c r="P53" s="5"/>
      <c r="Q53" s="5"/>
      <c r="R53" s="5"/>
      <c r="S53" s="5"/>
      <c r="T53" s="5"/>
      <c r="U53" s="5"/>
      <c r="V53" s="5"/>
      <c r="W53" s="5"/>
      <c r="X53" s="5"/>
      <c r="Y53" s="5"/>
      <c r="Z53" s="5"/>
    </row>
    <row r="54" spans="1:26" ht="14.25" customHeight="1">
      <c r="A54" s="5"/>
      <c r="B54" s="18"/>
      <c r="C54" s="18"/>
      <c r="D54" s="5"/>
      <c r="E54" s="5"/>
      <c r="F54" s="5"/>
      <c r="G54" s="5"/>
      <c r="H54" s="5"/>
      <c r="I54" s="5"/>
      <c r="J54" s="5"/>
      <c r="K54" s="5"/>
      <c r="L54" s="5"/>
      <c r="M54" s="5"/>
      <c r="N54" s="5"/>
      <c r="O54" s="5"/>
      <c r="P54" s="5"/>
      <c r="Q54" s="5"/>
      <c r="R54" s="5"/>
      <c r="S54" s="5"/>
      <c r="T54" s="5"/>
      <c r="U54" s="5"/>
      <c r="V54" s="5"/>
      <c r="W54" s="5"/>
      <c r="X54" s="5"/>
      <c r="Y54" s="5"/>
      <c r="Z54" s="5"/>
    </row>
    <row r="55" spans="1:26" ht="14.25" customHeight="1">
      <c r="A55" s="5"/>
      <c r="B55" s="18"/>
      <c r="C55" s="18"/>
      <c r="D55" s="5"/>
      <c r="E55" s="5"/>
      <c r="F55" s="5"/>
      <c r="G55" s="5"/>
      <c r="H55" s="5"/>
      <c r="I55" s="5"/>
      <c r="J55" s="5"/>
      <c r="K55" s="5"/>
      <c r="L55" s="5"/>
      <c r="M55" s="5"/>
      <c r="N55" s="5"/>
      <c r="O55" s="5"/>
      <c r="P55" s="5"/>
      <c r="Q55" s="5"/>
      <c r="R55" s="5"/>
      <c r="S55" s="5"/>
      <c r="T55" s="5"/>
      <c r="U55" s="5"/>
      <c r="V55" s="5"/>
      <c r="W55" s="5"/>
      <c r="X55" s="5"/>
      <c r="Y55" s="5"/>
      <c r="Z55" s="5"/>
    </row>
    <row r="56" spans="1:26" ht="14.25" customHeight="1">
      <c r="A56" s="5"/>
      <c r="B56" s="18"/>
      <c r="C56" s="18"/>
      <c r="D56" s="5"/>
      <c r="E56" s="5"/>
      <c r="F56" s="5"/>
      <c r="G56" s="5"/>
      <c r="H56" s="5"/>
      <c r="I56" s="5"/>
      <c r="J56" s="5"/>
      <c r="K56" s="5"/>
      <c r="L56" s="5"/>
      <c r="M56" s="5"/>
      <c r="N56" s="5"/>
      <c r="O56" s="5"/>
      <c r="P56" s="5"/>
      <c r="Q56" s="5"/>
      <c r="R56" s="5"/>
      <c r="S56" s="5"/>
      <c r="T56" s="5"/>
      <c r="U56" s="5"/>
      <c r="V56" s="5"/>
      <c r="W56" s="5"/>
      <c r="X56" s="5"/>
      <c r="Y56" s="5"/>
      <c r="Z56" s="5"/>
    </row>
    <row r="57" spans="1:26" ht="14.25" customHeight="1">
      <c r="A57" s="5"/>
      <c r="B57" s="18"/>
      <c r="C57" s="18"/>
      <c r="D57" s="5"/>
      <c r="E57" s="5"/>
      <c r="F57" s="5"/>
      <c r="G57" s="5"/>
      <c r="H57" s="5"/>
      <c r="I57" s="5"/>
      <c r="J57" s="5"/>
      <c r="K57" s="5"/>
      <c r="L57" s="5"/>
      <c r="M57" s="5"/>
      <c r="N57" s="5"/>
      <c r="O57" s="5"/>
      <c r="P57" s="5"/>
      <c r="Q57" s="5"/>
      <c r="R57" s="5"/>
      <c r="S57" s="5"/>
      <c r="T57" s="5"/>
      <c r="U57" s="5"/>
      <c r="V57" s="5"/>
      <c r="W57" s="5"/>
      <c r="X57" s="5"/>
      <c r="Y57" s="5"/>
      <c r="Z57" s="5"/>
    </row>
    <row r="58" spans="1:26" ht="14.25" customHeight="1">
      <c r="A58" s="5"/>
      <c r="B58" s="18"/>
      <c r="C58" s="18"/>
      <c r="D58" s="5"/>
      <c r="E58" s="5"/>
      <c r="F58" s="5"/>
      <c r="G58" s="5"/>
      <c r="H58" s="5"/>
      <c r="I58" s="5"/>
      <c r="J58" s="5"/>
      <c r="K58" s="5"/>
      <c r="L58" s="5"/>
      <c r="M58" s="5"/>
      <c r="N58" s="5"/>
      <c r="O58" s="5"/>
      <c r="P58" s="5"/>
      <c r="Q58" s="5"/>
      <c r="R58" s="5"/>
      <c r="S58" s="5"/>
      <c r="T58" s="5"/>
      <c r="U58" s="5"/>
      <c r="V58" s="5"/>
      <c r="W58" s="5"/>
      <c r="X58" s="5"/>
      <c r="Y58" s="5"/>
      <c r="Z58" s="5"/>
    </row>
    <row r="59" spans="1:26" ht="14.25" customHeight="1">
      <c r="A59" s="5"/>
      <c r="B59" s="18"/>
      <c r="C59" s="18"/>
      <c r="D59" s="5"/>
      <c r="E59" s="5"/>
      <c r="F59" s="5"/>
      <c r="G59" s="5"/>
      <c r="H59" s="5"/>
      <c r="I59" s="5"/>
      <c r="J59" s="5"/>
      <c r="K59" s="5"/>
      <c r="L59" s="5"/>
      <c r="M59" s="5"/>
      <c r="N59" s="5"/>
      <c r="O59" s="5"/>
      <c r="P59" s="5"/>
      <c r="Q59" s="5"/>
      <c r="R59" s="5"/>
      <c r="S59" s="5"/>
      <c r="T59" s="5"/>
      <c r="U59" s="5"/>
      <c r="V59" s="5"/>
      <c r="W59" s="5"/>
      <c r="X59" s="5"/>
      <c r="Y59" s="5"/>
      <c r="Z59" s="5"/>
    </row>
    <row r="60" spans="1:26" ht="14.25" customHeight="1">
      <c r="A60" s="5"/>
      <c r="B60" s="18"/>
      <c r="C60" s="18"/>
      <c r="D60" s="5"/>
      <c r="E60" s="5"/>
      <c r="F60" s="5"/>
      <c r="G60" s="5"/>
      <c r="H60" s="5"/>
      <c r="I60" s="5"/>
      <c r="J60" s="5"/>
      <c r="K60" s="5"/>
      <c r="L60" s="5"/>
      <c r="M60" s="5"/>
      <c r="N60" s="5"/>
      <c r="O60" s="5"/>
      <c r="P60" s="5"/>
      <c r="Q60" s="5"/>
      <c r="R60" s="5"/>
      <c r="S60" s="5"/>
      <c r="T60" s="5"/>
      <c r="U60" s="5"/>
      <c r="V60" s="5"/>
      <c r="W60" s="5"/>
      <c r="X60" s="5"/>
      <c r="Y60" s="5"/>
      <c r="Z60" s="5"/>
    </row>
    <row r="61" spans="1:26" ht="14.25" customHeight="1">
      <c r="A61" s="5"/>
      <c r="B61" s="18"/>
      <c r="C61" s="18"/>
      <c r="D61" s="5"/>
      <c r="E61" s="5"/>
      <c r="F61" s="5"/>
      <c r="G61" s="5"/>
      <c r="H61" s="5"/>
      <c r="I61" s="5"/>
      <c r="J61" s="5"/>
      <c r="K61" s="5"/>
      <c r="L61" s="5"/>
      <c r="M61" s="5"/>
      <c r="N61" s="5"/>
      <c r="O61" s="5"/>
      <c r="P61" s="5"/>
      <c r="Q61" s="5"/>
      <c r="R61" s="5"/>
      <c r="S61" s="5"/>
      <c r="T61" s="5"/>
      <c r="U61" s="5"/>
      <c r="V61" s="5"/>
      <c r="W61" s="5"/>
      <c r="X61" s="5"/>
      <c r="Y61" s="5"/>
      <c r="Z61" s="5"/>
    </row>
    <row r="62" spans="1:26" ht="14.25" customHeight="1">
      <c r="A62" s="5"/>
      <c r="B62" s="18"/>
      <c r="C62" s="18"/>
      <c r="D62" s="5"/>
      <c r="E62" s="5"/>
      <c r="F62" s="5"/>
      <c r="G62" s="5"/>
      <c r="H62" s="5"/>
      <c r="I62" s="5"/>
      <c r="J62" s="5"/>
      <c r="K62" s="5"/>
      <c r="L62" s="5"/>
      <c r="M62" s="5"/>
      <c r="N62" s="5"/>
      <c r="O62" s="5"/>
      <c r="P62" s="5"/>
      <c r="Q62" s="5"/>
      <c r="R62" s="5"/>
      <c r="S62" s="5"/>
      <c r="T62" s="5"/>
      <c r="U62" s="5"/>
      <c r="V62" s="5"/>
      <c r="W62" s="5"/>
      <c r="X62" s="5"/>
      <c r="Y62" s="5"/>
      <c r="Z62" s="5"/>
    </row>
    <row r="63" spans="1:26" ht="14.25" customHeight="1">
      <c r="A63" s="5"/>
      <c r="B63" s="18"/>
      <c r="C63" s="18"/>
      <c r="D63" s="5"/>
      <c r="E63" s="5"/>
      <c r="F63" s="5"/>
      <c r="G63" s="5"/>
      <c r="H63" s="5"/>
      <c r="I63" s="5"/>
      <c r="J63" s="5"/>
      <c r="K63" s="5"/>
      <c r="L63" s="5"/>
      <c r="M63" s="5"/>
      <c r="N63" s="5"/>
      <c r="O63" s="5"/>
      <c r="P63" s="5"/>
      <c r="Q63" s="5"/>
      <c r="R63" s="5"/>
      <c r="S63" s="5"/>
      <c r="T63" s="5"/>
      <c r="U63" s="5"/>
      <c r="V63" s="5"/>
      <c r="W63" s="5"/>
      <c r="X63" s="5"/>
      <c r="Y63" s="5"/>
      <c r="Z63" s="5"/>
    </row>
    <row r="64" spans="1:26" ht="14.25" customHeight="1">
      <c r="A64" s="5"/>
      <c r="B64" s="18"/>
      <c r="C64" s="18"/>
      <c r="D64" s="5"/>
      <c r="E64" s="5"/>
      <c r="F64" s="5"/>
      <c r="G64" s="5"/>
      <c r="H64" s="5"/>
      <c r="I64" s="5"/>
      <c r="J64" s="5"/>
      <c r="K64" s="5"/>
      <c r="L64" s="5"/>
      <c r="M64" s="5"/>
      <c r="N64" s="5"/>
      <c r="O64" s="5"/>
      <c r="P64" s="5"/>
      <c r="Q64" s="5"/>
      <c r="R64" s="5"/>
      <c r="S64" s="5"/>
      <c r="T64" s="5"/>
      <c r="U64" s="5"/>
      <c r="V64" s="5"/>
      <c r="W64" s="5"/>
      <c r="X64" s="5"/>
      <c r="Y64" s="5"/>
      <c r="Z64" s="5"/>
    </row>
    <row r="65" spans="1:26" ht="14.25" customHeight="1">
      <c r="A65" s="5"/>
      <c r="B65" s="18"/>
      <c r="C65" s="18"/>
      <c r="D65" s="5"/>
      <c r="E65" s="5"/>
      <c r="F65" s="5"/>
      <c r="G65" s="5"/>
      <c r="H65" s="5"/>
      <c r="I65" s="5"/>
      <c r="J65" s="5"/>
      <c r="K65" s="5"/>
      <c r="L65" s="5"/>
      <c r="M65" s="5"/>
      <c r="N65" s="5"/>
      <c r="O65" s="5"/>
      <c r="P65" s="5"/>
      <c r="Q65" s="5"/>
      <c r="R65" s="5"/>
      <c r="S65" s="5"/>
      <c r="T65" s="5"/>
      <c r="U65" s="5"/>
      <c r="V65" s="5"/>
      <c r="W65" s="5"/>
      <c r="X65" s="5"/>
      <c r="Y65" s="5"/>
      <c r="Z65" s="5"/>
    </row>
    <row r="66" spans="1:26" ht="14.25" customHeight="1">
      <c r="A66" s="5"/>
      <c r="B66" s="18"/>
      <c r="C66" s="18"/>
      <c r="D66" s="5"/>
      <c r="E66" s="5"/>
      <c r="F66" s="5"/>
      <c r="G66" s="5"/>
      <c r="H66" s="5"/>
      <c r="I66" s="5"/>
      <c r="J66" s="5"/>
      <c r="K66" s="5"/>
      <c r="L66" s="5"/>
      <c r="M66" s="5"/>
      <c r="N66" s="5"/>
      <c r="O66" s="5"/>
      <c r="P66" s="5"/>
      <c r="Q66" s="5"/>
      <c r="R66" s="5"/>
      <c r="S66" s="5"/>
      <c r="T66" s="5"/>
      <c r="U66" s="5"/>
      <c r="V66" s="5"/>
      <c r="W66" s="5"/>
      <c r="X66" s="5"/>
      <c r="Y66" s="5"/>
      <c r="Z66" s="5"/>
    </row>
    <row r="67" spans="1:26" ht="14.25" customHeight="1">
      <c r="A67" s="5"/>
      <c r="B67" s="18"/>
      <c r="C67" s="18"/>
      <c r="D67" s="5"/>
      <c r="E67" s="5"/>
      <c r="F67" s="5"/>
      <c r="G67" s="5"/>
      <c r="H67" s="5"/>
      <c r="I67" s="5"/>
      <c r="J67" s="5"/>
      <c r="K67" s="5"/>
      <c r="L67" s="5"/>
      <c r="M67" s="5"/>
      <c r="N67" s="5"/>
      <c r="O67" s="5"/>
      <c r="P67" s="5"/>
      <c r="Q67" s="5"/>
      <c r="R67" s="5"/>
      <c r="S67" s="5"/>
      <c r="T67" s="5"/>
      <c r="U67" s="5"/>
      <c r="V67" s="5"/>
      <c r="W67" s="5"/>
      <c r="X67" s="5"/>
      <c r="Y67" s="5"/>
      <c r="Z67" s="5"/>
    </row>
    <row r="68" spans="1:26" ht="14.25" customHeight="1">
      <c r="A68" s="5"/>
      <c r="B68" s="18"/>
      <c r="C68" s="18"/>
      <c r="D68" s="5"/>
      <c r="E68" s="5"/>
      <c r="F68" s="5"/>
      <c r="G68" s="5"/>
      <c r="H68" s="5"/>
      <c r="I68" s="5"/>
      <c r="J68" s="5"/>
      <c r="K68" s="5"/>
      <c r="L68" s="5"/>
      <c r="M68" s="5"/>
      <c r="N68" s="5"/>
      <c r="O68" s="5"/>
      <c r="P68" s="5"/>
      <c r="Q68" s="5"/>
      <c r="R68" s="5"/>
      <c r="S68" s="5"/>
      <c r="T68" s="5"/>
      <c r="U68" s="5"/>
      <c r="V68" s="5"/>
      <c r="W68" s="5"/>
      <c r="X68" s="5"/>
      <c r="Y68" s="5"/>
      <c r="Z68" s="5"/>
    </row>
    <row r="69" spans="1:26" ht="14.25" customHeight="1">
      <c r="A69" s="5"/>
      <c r="B69" s="18"/>
      <c r="C69" s="18"/>
      <c r="D69" s="5"/>
      <c r="E69" s="5"/>
      <c r="F69" s="5"/>
      <c r="G69" s="5"/>
      <c r="H69" s="5"/>
      <c r="I69" s="5"/>
      <c r="J69" s="5"/>
      <c r="K69" s="5"/>
      <c r="L69" s="5"/>
      <c r="M69" s="5"/>
      <c r="N69" s="5"/>
      <c r="O69" s="5"/>
      <c r="P69" s="5"/>
      <c r="Q69" s="5"/>
      <c r="R69" s="5"/>
      <c r="S69" s="5"/>
      <c r="T69" s="5"/>
      <c r="U69" s="5"/>
      <c r="V69" s="5"/>
      <c r="W69" s="5"/>
      <c r="X69" s="5"/>
      <c r="Y69" s="5"/>
      <c r="Z69" s="5"/>
    </row>
    <row r="70" spans="1:26" ht="14.25" customHeight="1">
      <c r="A70" s="5"/>
      <c r="B70" s="18"/>
      <c r="C70" s="18"/>
      <c r="D70" s="5"/>
      <c r="E70" s="5"/>
      <c r="F70" s="5"/>
      <c r="G70" s="5"/>
      <c r="H70" s="5"/>
      <c r="I70" s="5"/>
      <c r="J70" s="5"/>
      <c r="K70" s="5"/>
      <c r="L70" s="5"/>
      <c r="M70" s="5"/>
      <c r="N70" s="5"/>
      <c r="O70" s="5"/>
      <c r="P70" s="5"/>
      <c r="Q70" s="5"/>
      <c r="R70" s="5"/>
      <c r="S70" s="5"/>
      <c r="T70" s="5"/>
      <c r="U70" s="5"/>
      <c r="V70" s="5"/>
      <c r="W70" s="5"/>
      <c r="X70" s="5"/>
      <c r="Y70" s="5"/>
      <c r="Z70" s="5"/>
    </row>
    <row r="71" spans="1:26" ht="14.25" customHeight="1">
      <c r="A71" s="5"/>
      <c r="B71" s="18"/>
      <c r="C71" s="18"/>
      <c r="D71" s="5"/>
      <c r="E71" s="5"/>
      <c r="F71" s="5"/>
      <c r="G71" s="5"/>
      <c r="H71" s="5"/>
      <c r="I71" s="5"/>
      <c r="J71" s="5"/>
      <c r="K71" s="5"/>
      <c r="L71" s="5"/>
      <c r="M71" s="5"/>
      <c r="N71" s="5"/>
      <c r="O71" s="5"/>
      <c r="P71" s="5"/>
      <c r="Q71" s="5"/>
      <c r="R71" s="5"/>
      <c r="S71" s="5"/>
      <c r="T71" s="5"/>
      <c r="U71" s="5"/>
      <c r="V71" s="5"/>
      <c r="W71" s="5"/>
      <c r="X71" s="5"/>
      <c r="Y71" s="5"/>
      <c r="Z71" s="5"/>
    </row>
    <row r="72" spans="1:26" ht="14.25" customHeight="1">
      <c r="A72" s="5"/>
      <c r="B72" s="18"/>
      <c r="C72" s="18"/>
      <c r="D72" s="5"/>
      <c r="E72" s="5"/>
      <c r="F72" s="5"/>
      <c r="G72" s="5"/>
      <c r="H72" s="5"/>
      <c r="I72" s="5"/>
      <c r="J72" s="5"/>
      <c r="K72" s="5"/>
      <c r="L72" s="5"/>
      <c r="M72" s="5"/>
      <c r="N72" s="5"/>
      <c r="O72" s="5"/>
      <c r="P72" s="5"/>
      <c r="Q72" s="5"/>
      <c r="R72" s="5"/>
      <c r="S72" s="5"/>
      <c r="T72" s="5"/>
      <c r="U72" s="5"/>
      <c r="V72" s="5"/>
      <c r="W72" s="5"/>
      <c r="X72" s="5"/>
      <c r="Y72" s="5"/>
      <c r="Z72" s="5"/>
    </row>
    <row r="73" spans="1:26" ht="14.25" customHeight="1">
      <c r="A73" s="5"/>
      <c r="B73" s="18"/>
      <c r="C73" s="18"/>
      <c r="D73" s="5"/>
      <c r="E73" s="5"/>
      <c r="F73" s="5"/>
      <c r="G73" s="5"/>
      <c r="H73" s="5"/>
      <c r="I73" s="5"/>
      <c r="J73" s="5"/>
      <c r="K73" s="5"/>
      <c r="L73" s="5"/>
      <c r="M73" s="5"/>
      <c r="N73" s="5"/>
      <c r="O73" s="5"/>
      <c r="P73" s="5"/>
      <c r="Q73" s="5"/>
      <c r="R73" s="5"/>
      <c r="S73" s="5"/>
      <c r="T73" s="5"/>
      <c r="U73" s="5"/>
      <c r="V73" s="5"/>
      <c r="W73" s="5"/>
      <c r="X73" s="5"/>
      <c r="Y73" s="5"/>
      <c r="Z73" s="5"/>
    </row>
    <row r="74" spans="1:26" ht="14.25" customHeight="1">
      <c r="A74" s="5"/>
      <c r="B74" s="18"/>
      <c r="C74" s="18"/>
      <c r="D74" s="5"/>
      <c r="E74" s="5"/>
      <c r="F74" s="5"/>
      <c r="G74" s="5"/>
      <c r="H74" s="5"/>
      <c r="I74" s="5"/>
      <c r="J74" s="5"/>
      <c r="K74" s="5"/>
      <c r="L74" s="5"/>
      <c r="M74" s="5"/>
      <c r="N74" s="5"/>
      <c r="O74" s="5"/>
      <c r="P74" s="5"/>
      <c r="Q74" s="5"/>
      <c r="R74" s="5"/>
      <c r="S74" s="5"/>
      <c r="T74" s="5"/>
      <c r="U74" s="5"/>
      <c r="V74" s="5"/>
      <c r="W74" s="5"/>
      <c r="X74" s="5"/>
      <c r="Y74" s="5"/>
      <c r="Z74" s="5"/>
    </row>
    <row r="75" spans="1:26" ht="14.25" customHeight="1">
      <c r="A75" s="5"/>
      <c r="B75" s="18"/>
      <c r="C75" s="18"/>
      <c r="D75" s="5"/>
      <c r="E75" s="5"/>
      <c r="F75" s="5"/>
      <c r="G75" s="5"/>
      <c r="H75" s="5"/>
      <c r="I75" s="5"/>
      <c r="J75" s="5"/>
      <c r="K75" s="5"/>
      <c r="L75" s="5"/>
      <c r="M75" s="5"/>
      <c r="N75" s="5"/>
      <c r="O75" s="5"/>
      <c r="P75" s="5"/>
      <c r="Q75" s="5"/>
      <c r="R75" s="5"/>
      <c r="S75" s="5"/>
      <c r="T75" s="5"/>
      <c r="U75" s="5"/>
      <c r="V75" s="5"/>
      <c r="W75" s="5"/>
      <c r="X75" s="5"/>
      <c r="Y75" s="5"/>
      <c r="Z75" s="5"/>
    </row>
    <row r="76" spans="1:26" ht="14.25" customHeight="1">
      <c r="A76" s="5"/>
      <c r="B76" s="18"/>
      <c r="C76" s="18"/>
      <c r="D76" s="5"/>
      <c r="E76" s="5"/>
      <c r="F76" s="5"/>
      <c r="G76" s="5"/>
      <c r="H76" s="5"/>
      <c r="I76" s="5"/>
      <c r="J76" s="5"/>
      <c r="K76" s="5"/>
      <c r="L76" s="5"/>
      <c r="M76" s="5"/>
      <c r="N76" s="5"/>
      <c r="O76" s="5"/>
      <c r="P76" s="5"/>
      <c r="Q76" s="5"/>
      <c r="R76" s="5"/>
      <c r="S76" s="5"/>
      <c r="T76" s="5"/>
      <c r="U76" s="5"/>
      <c r="V76" s="5"/>
      <c r="W76" s="5"/>
      <c r="X76" s="5"/>
      <c r="Y76" s="5"/>
      <c r="Z76" s="5"/>
    </row>
    <row r="77" spans="1:26" ht="14.25" customHeight="1">
      <c r="A77" s="5"/>
      <c r="B77" s="18"/>
      <c r="C77" s="18"/>
      <c r="D77" s="5"/>
      <c r="E77" s="5"/>
      <c r="F77" s="5"/>
      <c r="G77" s="5"/>
      <c r="H77" s="5"/>
      <c r="I77" s="5"/>
      <c r="J77" s="5"/>
      <c r="K77" s="5"/>
      <c r="L77" s="5"/>
      <c r="M77" s="5"/>
      <c r="N77" s="5"/>
      <c r="O77" s="5"/>
      <c r="P77" s="5"/>
      <c r="Q77" s="5"/>
      <c r="R77" s="5"/>
      <c r="S77" s="5"/>
      <c r="T77" s="5"/>
      <c r="U77" s="5"/>
      <c r="V77" s="5"/>
      <c r="W77" s="5"/>
      <c r="X77" s="5"/>
      <c r="Y77" s="5"/>
      <c r="Z77" s="5"/>
    </row>
    <row r="78" spans="1:26" ht="14.25" customHeight="1">
      <c r="A78" s="5"/>
      <c r="B78" s="18"/>
      <c r="C78" s="18"/>
      <c r="D78" s="5"/>
      <c r="E78" s="5"/>
      <c r="F78" s="5"/>
      <c r="G78" s="5"/>
      <c r="H78" s="5"/>
      <c r="I78" s="5"/>
      <c r="J78" s="5"/>
      <c r="K78" s="5"/>
      <c r="L78" s="5"/>
      <c r="M78" s="5"/>
      <c r="N78" s="5"/>
      <c r="O78" s="5"/>
      <c r="P78" s="5"/>
      <c r="Q78" s="5"/>
      <c r="R78" s="5"/>
      <c r="S78" s="5"/>
      <c r="T78" s="5"/>
      <c r="U78" s="5"/>
      <c r="V78" s="5"/>
      <c r="W78" s="5"/>
      <c r="X78" s="5"/>
      <c r="Y78" s="5"/>
      <c r="Z78" s="5"/>
    </row>
    <row r="79" spans="1:26" ht="14.25" customHeight="1">
      <c r="A79" s="5"/>
      <c r="B79" s="18"/>
      <c r="C79" s="18"/>
      <c r="D79" s="5"/>
      <c r="E79" s="5"/>
      <c r="F79" s="5"/>
      <c r="G79" s="5"/>
      <c r="H79" s="5"/>
      <c r="I79" s="5"/>
      <c r="J79" s="5"/>
      <c r="K79" s="5"/>
      <c r="L79" s="5"/>
      <c r="M79" s="5"/>
      <c r="N79" s="5"/>
      <c r="O79" s="5"/>
      <c r="P79" s="5"/>
      <c r="Q79" s="5"/>
      <c r="R79" s="5"/>
      <c r="S79" s="5"/>
      <c r="T79" s="5"/>
      <c r="U79" s="5"/>
      <c r="V79" s="5"/>
      <c r="W79" s="5"/>
      <c r="X79" s="5"/>
      <c r="Y79" s="5"/>
      <c r="Z79" s="5"/>
    </row>
    <row r="80" spans="1:26" ht="14.25" customHeight="1">
      <c r="A80" s="5"/>
      <c r="B80" s="18"/>
      <c r="C80" s="18"/>
      <c r="D80" s="5"/>
      <c r="E80" s="5"/>
      <c r="F80" s="5"/>
      <c r="G80" s="5"/>
      <c r="H80" s="5"/>
      <c r="I80" s="5"/>
      <c r="J80" s="5"/>
      <c r="K80" s="5"/>
      <c r="L80" s="5"/>
      <c r="M80" s="5"/>
      <c r="N80" s="5"/>
      <c r="O80" s="5"/>
      <c r="P80" s="5"/>
      <c r="Q80" s="5"/>
      <c r="R80" s="5"/>
      <c r="S80" s="5"/>
      <c r="T80" s="5"/>
      <c r="U80" s="5"/>
      <c r="V80" s="5"/>
      <c r="W80" s="5"/>
      <c r="X80" s="5"/>
      <c r="Y80" s="5"/>
      <c r="Z80" s="5"/>
    </row>
    <row r="81" spans="1:26" ht="14.25" customHeight="1">
      <c r="A81" s="5"/>
      <c r="B81" s="18"/>
      <c r="C81" s="18"/>
      <c r="D81" s="5"/>
      <c r="E81" s="5"/>
      <c r="F81" s="5"/>
      <c r="G81" s="5"/>
      <c r="H81" s="5"/>
      <c r="I81" s="5"/>
      <c r="J81" s="5"/>
      <c r="K81" s="5"/>
      <c r="L81" s="5"/>
      <c r="M81" s="5"/>
      <c r="N81" s="5"/>
      <c r="O81" s="5"/>
      <c r="P81" s="5"/>
      <c r="Q81" s="5"/>
      <c r="R81" s="5"/>
      <c r="S81" s="5"/>
      <c r="T81" s="5"/>
      <c r="U81" s="5"/>
      <c r="V81" s="5"/>
      <c r="W81" s="5"/>
      <c r="X81" s="5"/>
      <c r="Y81" s="5"/>
      <c r="Z81" s="5"/>
    </row>
    <row r="82" spans="1:26" ht="14.25" customHeight="1">
      <c r="A82" s="5"/>
      <c r="B82" s="18"/>
      <c r="C82" s="18"/>
      <c r="D82" s="5"/>
      <c r="E82" s="5"/>
      <c r="F82" s="5"/>
      <c r="G82" s="5"/>
      <c r="H82" s="5"/>
      <c r="I82" s="5"/>
      <c r="J82" s="5"/>
      <c r="K82" s="5"/>
      <c r="L82" s="5"/>
      <c r="M82" s="5"/>
      <c r="N82" s="5"/>
      <c r="O82" s="5"/>
      <c r="P82" s="5"/>
      <c r="Q82" s="5"/>
      <c r="R82" s="5"/>
      <c r="S82" s="5"/>
      <c r="T82" s="5"/>
      <c r="U82" s="5"/>
      <c r="V82" s="5"/>
      <c r="W82" s="5"/>
      <c r="X82" s="5"/>
      <c r="Y82" s="5"/>
      <c r="Z82" s="5"/>
    </row>
    <row r="83" spans="1:26" ht="14.25" customHeight="1">
      <c r="A83" s="5"/>
      <c r="B83" s="18"/>
      <c r="C83" s="18"/>
      <c r="D83" s="5"/>
      <c r="E83" s="5"/>
      <c r="F83" s="5"/>
      <c r="G83" s="5"/>
      <c r="H83" s="5"/>
      <c r="I83" s="5"/>
      <c r="J83" s="5"/>
      <c r="K83" s="5"/>
      <c r="L83" s="5"/>
      <c r="M83" s="5"/>
      <c r="N83" s="5"/>
      <c r="O83" s="5"/>
      <c r="P83" s="5"/>
      <c r="Q83" s="5"/>
      <c r="R83" s="5"/>
      <c r="S83" s="5"/>
      <c r="T83" s="5"/>
      <c r="U83" s="5"/>
      <c r="V83" s="5"/>
      <c r="W83" s="5"/>
      <c r="X83" s="5"/>
      <c r="Y83" s="5"/>
      <c r="Z83" s="5"/>
    </row>
    <row r="84" spans="1:26" ht="14.25" customHeight="1">
      <c r="A84" s="5"/>
      <c r="B84" s="18"/>
      <c r="C84" s="18"/>
      <c r="D84" s="5"/>
      <c r="E84" s="5"/>
      <c r="F84" s="5"/>
      <c r="G84" s="5"/>
      <c r="H84" s="5"/>
      <c r="I84" s="5"/>
      <c r="J84" s="5"/>
      <c r="K84" s="5"/>
      <c r="L84" s="5"/>
      <c r="M84" s="5"/>
      <c r="N84" s="5"/>
      <c r="O84" s="5"/>
      <c r="P84" s="5"/>
      <c r="Q84" s="5"/>
      <c r="R84" s="5"/>
      <c r="S84" s="5"/>
      <c r="T84" s="5"/>
      <c r="U84" s="5"/>
      <c r="V84" s="5"/>
      <c r="W84" s="5"/>
      <c r="X84" s="5"/>
      <c r="Y84" s="5"/>
      <c r="Z84" s="5"/>
    </row>
    <row r="85" spans="1:26" ht="14.25" customHeight="1">
      <c r="A85" s="5"/>
      <c r="B85" s="18"/>
      <c r="C85" s="18"/>
      <c r="D85" s="5"/>
      <c r="E85" s="5"/>
      <c r="F85" s="5"/>
      <c r="G85" s="5"/>
      <c r="H85" s="5"/>
      <c r="I85" s="5"/>
      <c r="J85" s="5"/>
      <c r="K85" s="5"/>
      <c r="L85" s="5"/>
      <c r="M85" s="5"/>
      <c r="N85" s="5"/>
      <c r="O85" s="5"/>
      <c r="P85" s="5"/>
      <c r="Q85" s="5"/>
      <c r="R85" s="5"/>
      <c r="S85" s="5"/>
      <c r="T85" s="5"/>
      <c r="U85" s="5"/>
      <c r="V85" s="5"/>
      <c r="W85" s="5"/>
      <c r="X85" s="5"/>
      <c r="Y85" s="5"/>
      <c r="Z85" s="5"/>
    </row>
    <row r="86" spans="1:26" ht="14.25" customHeight="1">
      <c r="A86" s="5"/>
      <c r="B86" s="18"/>
      <c r="C86" s="18"/>
      <c r="D86" s="5"/>
      <c r="E86" s="5"/>
      <c r="F86" s="5"/>
      <c r="G86" s="5"/>
      <c r="H86" s="5"/>
      <c r="I86" s="5"/>
      <c r="J86" s="5"/>
      <c r="K86" s="5"/>
      <c r="L86" s="5"/>
      <c r="M86" s="5"/>
      <c r="N86" s="5"/>
      <c r="O86" s="5"/>
      <c r="P86" s="5"/>
      <c r="Q86" s="5"/>
      <c r="R86" s="5"/>
      <c r="S86" s="5"/>
      <c r="T86" s="5"/>
      <c r="U86" s="5"/>
      <c r="V86" s="5"/>
      <c r="W86" s="5"/>
      <c r="X86" s="5"/>
      <c r="Y86" s="5"/>
      <c r="Z86" s="5"/>
    </row>
    <row r="87" spans="1:26" ht="14.25" customHeight="1">
      <c r="A87" s="5"/>
      <c r="B87" s="18"/>
      <c r="C87" s="18"/>
      <c r="D87" s="5"/>
      <c r="E87" s="5"/>
      <c r="F87" s="5"/>
      <c r="G87" s="5"/>
      <c r="H87" s="5"/>
      <c r="I87" s="5"/>
      <c r="J87" s="5"/>
      <c r="K87" s="5"/>
      <c r="L87" s="5"/>
      <c r="M87" s="5"/>
      <c r="N87" s="5"/>
      <c r="O87" s="5"/>
      <c r="P87" s="5"/>
      <c r="Q87" s="5"/>
      <c r="R87" s="5"/>
      <c r="S87" s="5"/>
      <c r="T87" s="5"/>
      <c r="U87" s="5"/>
      <c r="V87" s="5"/>
      <c r="W87" s="5"/>
      <c r="X87" s="5"/>
      <c r="Y87" s="5"/>
      <c r="Z87" s="5"/>
    </row>
    <row r="88" spans="1:26" ht="14.25" customHeight="1">
      <c r="A88" s="5"/>
      <c r="B88" s="18"/>
      <c r="C88" s="18"/>
      <c r="D88" s="5"/>
      <c r="E88" s="5"/>
      <c r="F88" s="5"/>
      <c r="G88" s="5"/>
      <c r="H88" s="5"/>
      <c r="I88" s="5"/>
      <c r="J88" s="5"/>
      <c r="K88" s="5"/>
      <c r="L88" s="5"/>
      <c r="M88" s="5"/>
      <c r="N88" s="5"/>
      <c r="O88" s="5"/>
      <c r="P88" s="5"/>
      <c r="Q88" s="5"/>
      <c r="R88" s="5"/>
      <c r="S88" s="5"/>
      <c r="T88" s="5"/>
      <c r="U88" s="5"/>
      <c r="V88" s="5"/>
      <c r="W88" s="5"/>
      <c r="X88" s="5"/>
      <c r="Y88" s="5"/>
      <c r="Z88" s="5"/>
    </row>
    <row r="89" spans="1:26" ht="14.25" customHeight="1">
      <c r="A89" s="5"/>
      <c r="B89" s="18"/>
      <c r="C89" s="18"/>
      <c r="D89" s="5"/>
      <c r="E89" s="5"/>
      <c r="F89" s="5"/>
      <c r="G89" s="5"/>
      <c r="H89" s="5"/>
      <c r="I89" s="5"/>
      <c r="J89" s="5"/>
      <c r="K89" s="5"/>
      <c r="L89" s="5"/>
      <c r="M89" s="5"/>
      <c r="N89" s="5"/>
      <c r="O89" s="5"/>
      <c r="P89" s="5"/>
      <c r="Q89" s="5"/>
      <c r="R89" s="5"/>
      <c r="S89" s="5"/>
      <c r="T89" s="5"/>
      <c r="U89" s="5"/>
      <c r="V89" s="5"/>
      <c r="W89" s="5"/>
      <c r="X89" s="5"/>
      <c r="Y89" s="5"/>
      <c r="Z89" s="5"/>
    </row>
    <row r="90" spans="1:26" ht="14.2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2"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2"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2"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2"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2" customHeight="1">
      <c r="A95" s="5"/>
      <c r="B95" s="18"/>
      <c r="C95" s="18"/>
      <c r="D95" s="5"/>
      <c r="E95" s="5"/>
      <c r="F95" s="5"/>
      <c r="G95" s="5"/>
      <c r="H95" s="5"/>
      <c r="I95" s="5"/>
      <c r="J95" s="5"/>
      <c r="K95" s="5"/>
      <c r="L95" s="5"/>
      <c r="M95" s="5"/>
      <c r="N95" s="5"/>
      <c r="O95" s="5"/>
      <c r="P95" s="5"/>
      <c r="Q95" s="5"/>
      <c r="R95" s="5"/>
      <c r="S95" s="5"/>
      <c r="T95" s="5"/>
      <c r="U95" s="5"/>
      <c r="V95" s="5"/>
      <c r="W95" s="5"/>
      <c r="X95" s="5"/>
      <c r="Y95" s="5"/>
      <c r="Z95" s="5"/>
    </row>
    <row r="96" spans="1:26" ht="12" customHeight="1">
      <c r="A96" s="5"/>
      <c r="B96" s="18"/>
      <c r="C96" s="18"/>
      <c r="D96" s="5"/>
      <c r="E96" s="5"/>
      <c r="F96" s="5"/>
      <c r="G96" s="5"/>
      <c r="H96" s="5"/>
      <c r="I96" s="5"/>
      <c r="J96" s="5"/>
      <c r="K96" s="5"/>
      <c r="L96" s="5"/>
      <c r="M96" s="5"/>
      <c r="N96" s="5"/>
      <c r="O96" s="5"/>
      <c r="P96" s="5"/>
      <c r="Q96" s="5"/>
      <c r="R96" s="5"/>
      <c r="S96" s="5"/>
      <c r="T96" s="5"/>
      <c r="U96" s="5"/>
      <c r="V96" s="5"/>
      <c r="W96" s="5"/>
      <c r="X96" s="5"/>
      <c r="Y96" s="5"/>
      <c r="Z96" s="5"/>
    </row>
    <row r="97" spans="1:26" ht="12" customHeight="1">
      <c r="A97" s="5"/>
      <c r="B97" s="18"/>
      <c r="C97" s="18"/>
      <c r="D97" s="5"/>
      <c r="E97" s="5"/>
      <c r="F97" s="5"/>
      <c r="G97" s="5"/>
      <c r="H97" s="5"/>
      <c r="I97" s="5"/>
      <c r="J97" s="5"/>
      <c r="K97" s="5"/>
      <c r="L97" s="5"/>
      <c r="M97" s="5"/>
      <c r="N97" s="5"/>
      <c r="O97" s="5"/>
      <c r="P97" s="5"/>
      <c r="Q97" s="5"/>
      <c r="R97" s="5"/>
      <c r="S97" s="5"/>
      <c r="T97" s="5"/>
      <c r="U97" s="5"/>
      <c r="V97" s="5"/>
      <c r="W97" s="5"/>
      <c r="X97" s="5"/>
      <c r="Y97" s="5"/>
      <c r="Z97" s="5"/>
    </row>
    <row r="98" spans="1:26" ht="12" customHeight="1">
      <c r="A98" s="5"/>
      <c r="B98" s="18"/>
      <c r="C98" s="18"/>
      <c r="D98" s="5"/>
      <c r="E98" s="5"/>
      <c r="F98" s="5"/>
      <c r="G98" s="5"/>
      <c r="H98" s="5"/>
      <c r="I98" s="5"/>
      <c r="J98" s="5"/>
      <c r="K98" s="5"/>
      <c r="L98" s="5"/>
      <c r="M98" s="5"/>
      <c r="N98" s="5"/>
      <c r="O98" s="5"/>
      <c r="P98" s="5"/>
      <c r="Q98" s="5"/>
      <c r="R98" s="5"/>
      <c r="S98" s="5"/>
      <c r="T98" s="5"/>
      <c r="U98" s="5"/>
      <c r="V98" s="5"/>
      <c r="W98" s="5"/>
      <c r="X98" s="5"/>
      <c r="Y98" s="5"/>
      <c r="Z98" s="5"/>
    </row>
    <row r="99" spans="1:26" ht="12" customHeight="1">
      <c r="A99" s="5"/>
      <c r="B99" s="18"/>
      <c r="C99" s="18"/>
      <c r="D99" s="5"/>
      <c r="E99" s="5"/>
      <c r="F99" s="5"/>
      <c r="G99" s="5"/>
      <c r="H99" s="5"/>
      <c r="I99" s="5"/>
      <c r="J99" s="5"/>
      <c r="K99" s="5"/>
      <c r="L99" s="5"/>
      <c r="M99" s="5"/>
      <c r="N99" s="5"/>
      <c r="O99" s="5"/>
      <c r="P99" s="5"/>
      <c r="Q99" s="5"/>
      <c r="R99" s="5"/>
      <c r="S99" s="5"/>
      <c r="T99" s="5"/>
      <c r="U99" s="5"/>
      <c r="V99" s="5"/>
      <c r="W99" s="5"/>
      <c r="X99" s="5"/>
      <c r="Y99" s="5"/>
      <c r="Z99" s="5"/>
    </row>
    <row r="100" spans="1:26" ht="12"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4.2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4.2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4.2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4.2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4.2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4.2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4.2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4.2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4.2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4.2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4.2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4.2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4.2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4.2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4.2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4.2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4.2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4.2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4.2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4.2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4.2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4.2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4.2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4.2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4.2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4.2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4.2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4.2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4.2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4.2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4.2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4.2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4.2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4.2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4.2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4.2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4.2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4.2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4.2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4.2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4.2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4.2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4.2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4.2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4.2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4.2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4.2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4.2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4.2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4.2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4.2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4.2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4.2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4.2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4.2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4.2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4.2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4.2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4.2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4.2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4.2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4.2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4.2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4.2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4.2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4.2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4.2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4.2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4.2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4.2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4.2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4.2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4.2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4.2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4.2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4.2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4.2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4.2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4.2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4.2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4.2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4.2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4.2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4.2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4.2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4.2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4.2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4.2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4.2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4.2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4.2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4.2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4.2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4.2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4.2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4.2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4.2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4.2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4.2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4.2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4.2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4.2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4.2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4.2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4.2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4.2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4.2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4.2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4.2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4.2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4.2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4.2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4.2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4.2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4.2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4.2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4.2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4.2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4.2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4.2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4.2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4.2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4.2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4.2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4.2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4.2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4.2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4.2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4.2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4.2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4.2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4.2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4.2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4.2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4.2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4.2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4.2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4.2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4.2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4.2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4.2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4.2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4.2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4.2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4.2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4.2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4.2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4.2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4.2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4.2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4.2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4.2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4.2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4.2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4.2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4.2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4.2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4.2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4.2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4.2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4.2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4.2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4.2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4.2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4.2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4.2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4.2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4.2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4.2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4.2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4.2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4.2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4.2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4.2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4.2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4.2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4.2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4.2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4.2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4.2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4.2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4.2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4.2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4.2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4.2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4.2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4.2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4.2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4.2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4.2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4.2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4.2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4.2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4.2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4.2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4.2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4.2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4.2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4.2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4.2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4.2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4.2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4.2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4.2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4.2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4.2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4.2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4.2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4.2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4.2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4.2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4.2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4.2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4.2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4.2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4.2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4.2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4.2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4.2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4.2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4.2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4.2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4.2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4.2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4.2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4.2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4.2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4.2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4.2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4.2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4.2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4.2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4.2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4.2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4.2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4.2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4.2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4.2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4.2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4.2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4.2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4.2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4.2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4.2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4.2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4.2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4.2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4.2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4.2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4.2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4.2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4.2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4.2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4.2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4.2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4.2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4.2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4.2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4.2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4.2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4.2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4.2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4.2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4.2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4.2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4.2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4.2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4.2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4.2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4.2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4.2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4.2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4.2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4.2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4.2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4.2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4.2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4.2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4.2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4.2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4.2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4.2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4.2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4.2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4.2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4.2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4.2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4.2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4.2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4.2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4.2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4.2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4.2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4.2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4.2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4.2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4.2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4.2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4.2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4.2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4.2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4.2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4.2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4.2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4.2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4.2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4.2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4.2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4.2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4.2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4.2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4.2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4.2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4.2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4.2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4.2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4.2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4.2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4.2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4.2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4.2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4.2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4.2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4.2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4.2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4.2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4.2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4.2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4.2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4.2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4.2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4.2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4.2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4.2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4.2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4.2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4.2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4.2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4.2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4.2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4.2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4.2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4.2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4.2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4.2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4.2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4.2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4.2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4.2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4.2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4.2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4.2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4.2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4.2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4.2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4.2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4.2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4.2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4.2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4.2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4.2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4.2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4.2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4.2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4.2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4.2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4.2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4.2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4.2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4.2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4.2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4.2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4.2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4.2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4.2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4.2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4.2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4.2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4.2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4.2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4.2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4.2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4.2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4.2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4.2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4.2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4.2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4.2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4.2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4.2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4.2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4.2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4.2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4.2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4.2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4.2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4.2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4.2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4.2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4.2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4.2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4.2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4.2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4.2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4.2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4.2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4.2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4.2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4.2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4.2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4.2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4.2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4.2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4.2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4.2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4.2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4.2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4.2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4.2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4.2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4.2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4.2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4.2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4.2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4.2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4.2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4.2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4.2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4.2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4.2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4.2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4.2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4.2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4.2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4.2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4.2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4.2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4.2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4.2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4.2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4.2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4.2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4.2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4.2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4.2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4.2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4.2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4.2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4.2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4.2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4.2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4.2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4.2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4.2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4.2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4.2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4.2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4.2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4.2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4.2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4.2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4.2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4.2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4.2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4.2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4.2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4.2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4.2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4.2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4.2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4.2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4.2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4.2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4.2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4.2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4.2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4.2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4.2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4.2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4.2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4.2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4.2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4.2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4.2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4.2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4.2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4.2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4.2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4.2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4.2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4.2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4.2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4.2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4.2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4.2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4.2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4.2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4.2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4.2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4.2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4.2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4.2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4.2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4.2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4.2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4.2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4.2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4.2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4.2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4.2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4.2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4.2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4.2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4.2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4.2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4.2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4.2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4.2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4.2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4.2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4.2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4.2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4.2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4.2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4.2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4.2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4.2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4.2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4.2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4.2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4.2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4.2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4.2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4.2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4.2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4.2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4.2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4.2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4.2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4.2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4.2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4.2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4.2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4.2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4.2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4.2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4.2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4.2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4.2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4.2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4.2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4.2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4.2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4.2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4.2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4.2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4.2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4.2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4.2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4.2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4.2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4.2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4.2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4.2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4.2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4.2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4.2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4.2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4.2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4.2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4.2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4.2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4.2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4.2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4.2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4.2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4.2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4.2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4.2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4.2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4.2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4.2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4.2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4.2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4.2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4.2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4.2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4.2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4.2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4.2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4.2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4.2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4.2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4.2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4.2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4.2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4.2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4.2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4.2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4.2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4.2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4.2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4.2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4.2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4.2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4.2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4.2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4.2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4.2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4.2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4.2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4.2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4.2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4.2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4.2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4.2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4.2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4.2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4.2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4.2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4.2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4.2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4.2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4.2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4.2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4.2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4.2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4.2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4.2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4.2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4.2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4.2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4.2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4.2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4.2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4.2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4.2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4.2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4.2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4.2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4.2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4.2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4.2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4.2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4.2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4.2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4.2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4.2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4.2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4.2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4.2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4.2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4.2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4.2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4.2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4.2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4.2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4.2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4.2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4.2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4.2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4.2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4.2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4.2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4.2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4.2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4.2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4.2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4.2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4.2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4.2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4.2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4.2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4.2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4.2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4.2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4.2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4.2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4.2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4.2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4.2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4.2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4.2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4.2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4.2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4.2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4.2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4.2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4.2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4.2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4.2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4.2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4.2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4.2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4.2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4.2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4.2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4.2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4.2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4.2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4.2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4.2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4.2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4.2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4.2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4.2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4.2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4.2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4.2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4.2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4.2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4.2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4.2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4.2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4.2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4.2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4.2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4.2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4.2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4.2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4.2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4.2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4.2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4.2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4.2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4.2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4.2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4.2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4.2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4.2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4.2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4.2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4.2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4.2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4.2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4.2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4.2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4.2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4.2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4.2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4.2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4.2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4.2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4.2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4.2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4.2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4.2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4.2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4.2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4.2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4.2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4.2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4.2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4.2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4.2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4.2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4.2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4.2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4.2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4.2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4.2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4.2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4.2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4.2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4.2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4.2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4.2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4.2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4.2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4.2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4.2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4.2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4.2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4.2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4.2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4.2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4.2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4.2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4.2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4.2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4.2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4.2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4.2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4.2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4.2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4.2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4.2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4.2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4.2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4.2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4.2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4.2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4.2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4.2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4.2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4.2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4.2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4.2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4.2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4.2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4.2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4.2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4.2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4.2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4.2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4.2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4.2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4.2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4.2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4.2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4.2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4.2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4.2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4.2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4.2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4.2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4.2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4.2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4.2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4.2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4.2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4.2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4.2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4.2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4.2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4.2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4.2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4.2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4.2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4.2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4.2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4.2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4.2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4.2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4.2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4.2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4.2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4.2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4.2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4.2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4.2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4.2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4.2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4.2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4.2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4.2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4.2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4.2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4.2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4.2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4.2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4.2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4.2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4.2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4.2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4.2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4.2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4.2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4.2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4.2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4.2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4.2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4.2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4.2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4.2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4.2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4.2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4.2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4.2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4.2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4.2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4.2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4.2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4.2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4.2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4.2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4.2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4.2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4.2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4.2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4.2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4.2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4.2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4.2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4.2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4.2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4.2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4.2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4.2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4.2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4.2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4.2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4.2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4.2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4.2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4.2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4.2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4.2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4.2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4.2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14.2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spans="1:26" ht="15" customHeight="1">
      <c r="B1002" s="5"/>
      <c r="C1002" s="5"/>
      <c r="D1002" s="5"/>
      <c r="E1002" s="5"/>
      <c r="F1002" s="5"/>
      <c r="G1002" s="5"/>
      <c r="H1002" s="5"/>
      <c r="I1002" s="5"/>
    </row>
  </sheetData>
  <mergeCells count="9">
    <mergeCell ref="B43:D43"/>
    <mergeCell ref="E43:G43"/>
    <mergeCell ref="B2:D2"/>
    <mergeCell ref="E2:G2"/>
    <mergeCell ref="H2:I2"/>
    <mergeCell ref="C3:D3"/>
    <mergeCell ref="C4:D4"/>
    <mergeCell ref="C5:D5"/>
    <mergeCell ref="B6:I6"/>
  </mergeCells>
  <conditionalFormatting sqref="B9:I9 B10:F10 D11:F11 B11 G10:I11 B15:F36 B38:F39 B37:E37 G15:G41 H15:I39">
    <cfRule type="expression" dxfId="16" priority="3">
      <formula>$B9=TODAY()</formula>
    </cfRule>
  </conditionalFormatting>
  <conditionalFormatting sqref="F9:F11 F38:F39 H41 F15:F36">
    <cfRule type="cellIs" dxfId="15" priority="4" operator="equal">
      <formula>0</formula>
    </cfRule>
  </conditionalFormatting>
  <conditionalFormatting sqref="I4">
    <cfRule type="expression" dxfId="14" priority="5">
      <formula>$B4=TODAY()</formula>
    </cfRule>
  </conditionalFormatting>
  <conditionalFormatting sqref="H43">
    <cfRule type="expression" dxfId="13" priority="6">
      <formula>$H$43="√"</formula>
    </cfRule>
  </conditionalFormatting>
  <conditionalFormatting sqref="H43">
    <cfRule type="expression" dxfId="12" priority="7">
      <formula>$H$43="û"</formula>
    </cfRule>
  </conditionalFormatting>
  <conditionalFormatting sqref="A20">
    <cfRule type="expression" dxfId="11" priority="8">
      <formula>$B11=TODAY()</formula>
    </cfRule>
  </conditionalFormatting>
  <conditionalFormatting sqref="H41">
    <cfRule type="expression" dxfId="10" priority="10">
      <formula>$B37=TODAY()</formula>
    </cfRule>
  </conditionalFormatting>
  <conditionalFormatting sqref="B14:I14">
    <cfRule type="expression" dxfId="9" priority="1">
      <formula>$B14=TODAY()</formula>
    </cfRule>
  </conditionalFormatting>
  <conditionalFormatting sqref="F14">
    <cfRule type="cellIs" dxfId="8" priority="2" operator="equal">
      <formula>0</formula>
    </cfRule>
  </conditionalFormatting>
  <pageMargins left="0.27559055118110237" right="0.27559055118110237" top="0.74803149606299213" bottom="4.49" header="0" footer="0"/>
  <pageSetup paperSize="9" scale="75" fitToHeight="0" orientation="portrait" r:id="rId1"/>
  <headerFooter>
    <oddFooter>&amp;Rملاحظات</oddFoot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Q15"/>
  <sheetViews>
    <sheetView showGridLines="0" workbookViewId="0">
      <selection activeCell="G8" sqref="G8"/>
    </sheetView>
  </sheetViews>
  <sheetFormatPr defaultRowHeight="14.5"/>
  <cols>
    <col min="12" max="12" width="9" style="4"/>
  </cols>
  <sheetData>
    <row r="1" spans="3:17">
      <c r="D1" t="s">
        <v>4</v>
      </c>
    </row>
    <row r="3" spans="3:17">
      <c r="C3" t="s">
        <v>127</v>
      </c>
      <c r="D3" s="44" t="s">
        <v>87</v>
      </c>
      <c r="J3" s="63" t="s">
        <v>87</v>
      </c>
      <c r="K3" s="3" t="s">
        <v>90</v>
      </c>
      <c r="M3" s="66" t="s">
        <v>88</v>
      </c>
      <c r="N3" s="3" t="s">
        <v>60</v>
      </c>
      <c r="P3" s="69" t="s">
        <v>89</v>
      </c>
      <c r="Q3" s="3" t="s">
        <v>97</v>
      </c>
    </row>
    <row r="4" spans="3:17">
      <c r="C4" t="s">
        <v>128</v>
      </c>
      <c r="D4" s="45" t="s">
        <v>88</v>
      </c>
      <c r="J4" s="64"/>
      <c r="K4" s="3" t="s">
        <v>91</v>
      </c>
      <c r="M4" s="67"/>
      <c r="N4" s="3" t="s">
        <v>61</v>
      </c>
      <c r="P4" s="70"/>
      <c r="Q4" s="3" t="s">
        <v>98</v>
      </c>
    </row>
    <row r="5" spans="3:17">
      <c r="C5" t="s">
        <v>129</v>
      </c>
      <c r="D5" s="46" t="s">
        <v>89</v>
      </c>
      <c r="J5" s="64"/>
      <c r="K5" s="3" t="s">
        <v>92</v>
      </c>
      <c r="M5" s="67"/>
      <c r="N5" s="3" t="s">
        <v>93</v>
      </c>
      <c r="P5" s="70"/>
      <c r="Q5" s="3" t="s">
        <v>97</v>
      </c>
    </row>
    <row r="6" spans="3:17">
      <c r="C6" t="s">
        <v>130</v>
      </c>
      <c r="D6" s="3" t="s">
        <v>64</v>
      </c>
      <c r="J6" s="64"/>
      <c r="K6" s="3" t="s">
        <v>58</v>
      </c>
      <c r="M6" s="67"/>
      <c r="N6" s="3" t="s">
        <v>62</v>
      </c>
      <c r="P6" s="70"/>
      <c r="Q6" s="3" t="s">
        <v>99</v>
      </c>
    </row>
    <row r="7" spans="3:17">
      <c r="C7" t="s">
        <v>131</v>
      </c>
      <c r="D7" s="3" t="s">
        <v>94</v>
      </c>
      <c r="J7" s="65"/>
      <c r="K7" s="3" t="s">
        <v>59</v>
      </c>
      <c r="M7" s="68"/>
      <c r="N7" s="3" t="s">
        <v>63</v>
      </c>
      <c r="P7" s="71"/>
      <c r="Q7" s="3" t="s">
        <v>100</v>
      </c>
    </row>
    <row r="8" spans="3:17">
      <c r="C8" t="s">
        <v>132</v>
      </c>
      <c r="D8" s="3" t="s">
        <v>95</v>
      </c>
      <c r="G8" t="s">
        <v>156</v>
      </c>
      <c r="Q8" s="3" t="s">
        <v>100</v>
      </c>
    </row>
    <row r="9" spans="3:17">
      <c r="C9" t="s">
        <v>133</v>
      </c>
      <c r="D9" s="3" t="s">
        <v>96</v>
      </c>
      <c r="G9" t="s">
        <v>146</v>
      </c>
      <c r="Q9" s="3" t="s">
        <v>100</v>
      </c>
    </row>
    <row r="10" spans="3:17">
      <c r="G10" t="s">
        <v>147</v>
      </c>
    </row>
    <row r="11" spans="3:17">
      <c r="G11" t="s">
        <v>148</v>
      </c>
    </row>
    <row r="12" spans="3:17">
      <c r="G12" t="s">
        <v>149</v>
      </c>
    </row>
    <row r="13" spans="3:17">
      <c r="G13" t="s">
        <v>150</v>
      </c>
    </row>
    <row r="14" spans="3:17">
      <c r="G14" t="s">
        <v>151</v>
      </c>
    </row>
    <row r="15" spans="3:17">
      <c r="G15" t="s">
        <v>152</v>
      </c>
    </row>
  </sheetData>
  <mergeCells count="3">
    <mergeCell ref="J3:J7"/>
    <mergeCell ref="M3:M7"/>
    <mergeCell ref="P3:P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E10" sqref="E10"/>
    </sheetView>
  </sheetViews>
  <sheetFormatPr defaultRowHeight="14.5"/>
  <cols>
    <col min="1" max="1" width="14.453125" bestFit="1" customWidth="1"/>
    <col min="2" max="2" width="16.26953125" bestFit="1" customWidth="1"/>
    <col min="3" max="3" width="11.7265625" bestFit="1" customWidth="1"/>
    <col min="4" max="4" width="15.90625" bestFit="1" customWidth="1"/>
    <col min="5" max="5" width="19.90625" bestFit="1" customWidth="1"/>
    <col min="6" max="6" width="8.08984375" customWidth="1"/>
    <col min="7" max="7" width="22.1796875" customWidth="1"/>
  </cols>
  <sheetData>
    <row r="1" spans="1:9">
      <c r="A1" s="1" t="s">
        <v>46</v>
      </c>
      <c r="B1" t="s">
        <v>5</v>
      </c>
      <c r="C1" t="s">
        <v>102</v>
      </c>
      <c r="D1" t="s">
        <v>103</v>
      </c>
      <c r="E1" t="s">
        <v>104</v>
      </c>
      <c r="F1" t="s">
        <v>6</v>
      </c>
      <c r="G1" s="1" t="s">
        <v>7</v>
      </c>
      <c r="H1" s="1" t="s">
        <v>8</v>
      </c>
      <c r="I1" s="1" t="s">
        <v>101</v>
      </c>
    </row>
    <row r="2" spans="1:9">
      <c r="A2" t="s">
        <v>9</v>
      </c>
      <c r="B2">
        <v>585865</v>
      </c>
      <c r="C2" t="s">
        <v>10</v>
      </c>
      <c r="D2">
        <v>585989</v>
      </c>
      <c r="E2" t="s">
        <v>11</v>
      </c>
      <c r="F2" s="2">
        <v>43910</v>
      </c>
      <c r="G2" t="s">
        <v>12</v>
      </c>
      <c r="H2" t="s">
        <v>87</v>
      </c>
      <c r="I2" t="s">
        <v>90</v>
      </c>
    </row>
    <row r="3" spans="1:9">
      <c r="A3" t="s">
        <v>13</v>
      </c>
      <c r="B3">
        <v>25256</v>
      </c>
      <c r="C3" t="s">
        <v>14</v>
      </c>
      <c r="D3">
        <v>47858</v>
      </c>
      <c r="E3">
        <v>1235</v>
      </c>
      <c r="F3" s="2">
        <v>43953</v>
      </c>
      <c r="G3" t="s">
        <v>2</v>
      </c>
      <c r="H3" t="s">
        <v>88</v>
      </c>
      <c r="I3" t="s">
        <v>60</v>
      </c>
    </row>
    <row r="4" spans="1:9">
      <c r="A4" t="s">
        <v>9</v>
      </c>
      <c r="B4">
        <v>585865</v>
      </c>
      <c r="C4" t="s">
        <v>14</v>
      </c>
      <c r="D4">
        <v>585989</v>
      </c>
      <c r="E4" t="s">
        <v>11</v>
      </c>
      <c r="F4" s="2">
        <v>44318</v>
      </c>
      <c r="G4" t="s">
        <v>3</v>
      </c>
      <c r="H4" t="s">
        <v>89</v>
      </c>
      <c r="I4" t="s">
        <v>97</v>
      </c>
    </row>
    <row r="5" spans="1:9">
      <c r="C5" t="s">
        <v>14</v>
      </c>
    </row>
    <row r="6" spans="1:9">
      <c r="C6" t="s">
        <v>14</v>
      </c>
    </row>
    <row r="7" spans="1:9">
      <c r="C7" t="s">
        <v>14</v>
      </c>
    </row>
    <row r="8" spans="1:9">
      <c r="C8" t="s">
        <v>14</v>
      </c>
      <c r="G8" t="s">
        <v>148</v>
      </c>
    </row>
    <row r="9" spans="1:9">
      <c r="C9" t="s">
        <v>14</v>
      </c>
      <c r="G9" t="s">
        <v>149</v>
      </c>
    </row>
    <row r="10" spans="1:9">
      <c r="G10" t="s">
        <v>150</v>
      </c>
    </row>
    <row r="11" spans="1:9">
      <c r="G11" t="s">
        <v>151</v>
      </c>
    </row>
    <row r="12" spans="1:9">
      <c r="G12" t="s">
        <v>152</v>
      </c>
    </row>
    <row r="13" spans="1:9">
      <c r="G13" t="s">
        <v>153</v>
      </c>
    </row>
    <row r="14" spans="1:9">
      <c r="G14" t="s">
        <v>154</v>
      </c>
    </row>
    <row r="15" spans="1:9">
      <c r="G15" t="s">
        <v>155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D10" sqref="D10"/>
    </sheetView>
  </sheetViews>
  <sheetFormatPr defaultRowHeight="14.5"/>
  <cols>
    <col min="3" max="3" width="15.90625" customWidth="1"/>
    <col min="4" max="4" width="10.90625" customWidth="1"/>
  </cols>
  <sheetData>
    <row r="1" spans="1:9">
      <c r="A1" t="s">
        <v>15</v>
      </c>
      <c r="B1" t="s">
        <v>16</v>
      </c>
      <c r="C1" t="s">
        <v>17</v>
      </c>
      <c r="D1" t="s">
        <v>18</v>
      </c>
      <c r="E1" s="1" t="s">
        <v>19</v>
      </c>
      <c r="F1" s="1" t="s">
        <v>0</v>
      </c>
      <c r="G1" t="s">
        <v>20</v>
      </c>
      <c r="H1" s="1" t="s">
        <v>25</v>
      </c>
      <c r="I1" s="1" t="s">
        <v>105</v>
      </c>
    </row>
    <row r="2" spans="1:9">
      <c r="A2">
        <v>4585</v>
      </c>
      <c r="B2" t="s">
        <v>21</v>
      </c>
      <c r="C2" s="2">
        <v>43832</v>
      </c>
      <c r="D2" t="s">
        <v>22</v>
      </c>
      <c r="E2" t="s">
        <v>23</v>
      </c>
      <c r="F2" t="s">
        <v>24</v>
      </c>
      <c r="G2" s="2">
        <v>43960</v>
      </c>
      <c r="H2" t="s">
        <v>87</v>
      </c>
      <c r="I2" t="s">
        <v>90</v>
      </c>
    </row>
    <row r="3" spans="1:9">
      <c r="A3">
        <v>252</v>
      </c>
      <c r="B3" t="s">
        <v>26</v>
      </c>
      <c r="C3" s="2">
        <v>43849</v>
      </c>
      <c r="D3" t="s">
        <v>22</v>
      </c>
      <c r="E3" t="s">
        <v>30</v>
      </c>
      <c r="F3" t="s">
        <v>24</v>
      </c>
      <c r="G3" s="2">
        <v>43960</v>
      </c>
      <c r="H3" t="s">
        <v>88</v>
      </c>
      <c r="I3" t="s">
        <v>60</v>
      </c>
    </row>
    <row r="4" spans="1:9">
      <c r="A4">
        <v>3256</v>
      </c>
      <c r="B4" t="s">
        <v>27</v>
      </c>
      <c r="C4" s="2">
        <v>43850</v>
      </c>
      <c r="D4" t="s">
        <v>22</v>
      </c>
      <c r="E4" t="s">
        <v>31</v>
      </c>
      <c r="F4" t="s">
        <v>33</v>
      </c>
      <c r="G4" s="2">
        <v>43960</v>
      </c>
      <c r="H4" t="s">
        <v>95</v>
      </c>
    </row>
    <row r="5" spans="1:9">
      <c r="A5">
        <v>5898</v>
      </c>
      <c r="B5" t="s">
        <v>28</v>
      </c>
      <c r="C5" s="2">
        <v>43851</v>
      </c>
      <c r="D5" t="s">
        <v>22</v>
      </c>
      <c r="E5" t="s">
        <v>32</v>
      </c>
      <c r="F5" t="s">
        <v>24</v>
      </c>
      <c r="G5" s="2">
        <v>43960</v>
      </c>
      <c r="H5" t="s">
        <v>87</v>
      </c>
      <c r="I5" t="s">
        <v>90</v>
      </c>
    </row>
    <row r="6" spans="1:9">
      <c r="A6">
        <v>65655</v>
      </c>
      <c r="B6" t="s">
        <v>29</v>
      </c>
      <c r="C6" s="2">
        <v>43852</v>
      </c>
      <c r="D6" t="s">
        <v>22</v>
      </c>
      <c r="E6" t="s">
        <v>23</v>
      </c>
      <c r="F6" t="s">
        <v>24</v>
      </c>
      <c r="G6" s="2">
        <v>43960</v>
      </c>
      <c r="H6" t="s">
        <v>88</v>
      </c>
      <c r="I6" t="s">
        <v>60</v>
      </c>
    </row>
    <row r="7" spans="1:9">
      <c r="C7" s="2">
        <v>43853</v>
      </c>
    </row>
    <row r="8" spans="1:9">
      <c r="C8" s="2">
        <v>43854</v>
      </c>
      <c r="G8" t="s">
        <v>145</v>
      </c>
    </row>
    <row r="9" spans="1:9">
      <c r="C9" s="2">
        <v>43855</v>
      </c>
      <c r="G9" t="s">
        <v>138</v>
      </c>
    </row>
    <row r="10" spans="1:9">
      <c r="G10" t="s">
        <v>139</v>
      </c>
    </row>
    <row r="11" spans="1:9">
      <c r="G11" t="s">
        <v>140</v>
      </c>
    </row>
    <row r="12" spans="1:9">
      <c r="G12" t="s">
        <v>141</v>
      </c>
    </row>
    <row r="13" spans="1:9">
      <c r="G13" t="s">
        <v>142</v>
      </c>
    </row>
    <row r="14" spans="1:9">
      <c r="G14" t="s">
        <v>143</v>
      </c>
    </row>
    <row r="15" spans="1:9">
      <c r="G15" t="s">
        <v>144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D10" sqref="D10"/>
    </sheetView>
  </sheetViews>
  <sheetFormatPr defaultRowHeight="14.5"/>
  <sheetData>
    <row r="1" spans="1:10">
      <c r="A1" t="s">
        <v>34</v>
      </c>
      <c r="B1" t="s">
        <v>35</v>
      </c>
      <c r="C1" t="s">
        <v>1</v>
      </c>
      <c r="D1" t="s">
        <v>36</v>
      </c>
      <c r="E1" s="1" t="s">
        <v>37</v>
      </c>
      <c r="F1" t="s">
        <v>38</v>
      </c>
      <c r="G1" t="s">
        <v>39</v>
      </c>
      <c r="H1" s="1" t="s">
        <v>25</v>
      </c>
      <c r="I1" s="1" t="s">
        <v>101</v>
      </c>
      <c r="J1" s="1" t="s">
        <v>46</v>
      </c>
    </row>
    <row r="2" spans="1:10">
      <c r="A2">
        <v>1</v>
      </c>
      <c r="B2" t="s">
        <v>40</v>
      </c>
      <c r="C2" s="2">
        <v>43466</v>
      </c>
      <c r="D2" t="s">
        <v>41</v>
      </c>
      <c r="E2" t="s">
        <v>42</v>
      </c>
      <c r="F2" t="s">
        <v>43</v>
      </c>
      <c r="G2" s="2">
        <v>43831</v>
      </c>
      <c r="H2" t="s">
        <v>95</v>
      </c>
      <c r="J2" t="s">
        <v>106</v>
      </c>
    </row>
    <row r="8" spans="1:10">
      <c r="G8" t="s">
        <v>145</v>
      </c>
    </row>
    <row r="9" spans="1:10">
      <c r="G9" t="s">
        <v>138</v>
      </c>
    </row>
    <row r="10" spans="1:10">
      <c r="G10" t="s">
        <v>139</v>
      </c>
    </row>
    <row r="11" spans="1:10">
      <c r="G11" t="s">
        <v>140</v>
      </c>
    </row>
    <row r="12" spans="1:10">
      <c r="G12" t="s">
        <v>141</v>
      </c>
    </row>
    <row r="13" spans="1:10">
      <c r="G13" t="s">
        <v>142</v>
      </c>
    </row>
    <row r="14" spans="1:10">
      <c r="G14" t="s">
        <v>143</v>
      </c>
    </row>
    <row r="15" spans="1:10">
      <c r="G15" t="s">
        <v>144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D10" sqref="D10"/>
    </sheetView>
  </sheetViews>
  <sheetFormatPr defaultRowHeight="14.5"/>
  <sheetData>
    <row r="1" spans="1:9">
      <c r="A1" t="s">
        <v>34</v>
      </c>
      <c r="B1" t="s">
        <v>44</v>
      </c>
      <c r="C1" t="s">
        <v>45</v>
      </c>
      <c r="D1" s="1" t="s">
        <v>46</v>
      </c>
      <c r="E1" t="s">
        <v>39</v>
      </c>
      <c r="F1" s="1" t="s">
        <v>37</v>
      </c>
      <c r="G1" t="s">
        <v>47</v>
      </c>
      <c r="H1" s="1" t="s">
        <v>25</v>
      </c>
      <c r="I1" s="1" t="s">
        <v>101</v>
      </c>
    </row>
    <row r="2" spans="1:9">
      <c r="A2">
        <v>1</v>
      </c>
      <c r="B2" t="s">
        <v>48</v>
      </c>
      <c r="C2" t="s">
        <v>49</v>
      </c>
      <c r="D2" t="s">
        <v>50</v>
      </c>
      <c r="E2" s="2">
        <v>43952</v>
      </c>
      <c r="F2" t="s">
        <v>108</v>
      </c>
      <c r="G2" t="s">
        <v>51</v>
      </c>
      <c r="H2" t="s">
        <v>94</v>
      </c>
    </row>
    <row r="3" spans="1:9">
      <c r="A3">
        <v>2</v>
      </c>
      <c r="B3" t="s">
        <v>48</v>
      </c>
      <c r="C3" t="s">
        <v>49</v>
      </c>
      <c r="D3" t="s">
        <v>50</v>
      </c>
      <c r="E3" s="2">
        <v>43952</v>
      </c>
      <c r="F3" t="s">
        <v>42</v>
      </c>
      <c r="G3" t="s">
        <v>51</v>
      </c>
      <c r="H3" t="s">
        <v>64</v>
      </c>
    </row>
    <row r="4" spans="1:9">
      <c r="C4" t="s">
        <v>49</v>
      </c>
    </row>
    <row r="5" spans="1:9">
      <c r="C5" t="s">
        <v>49</v>
      </c>
    </row>
    <row r="6" spans="1:9">
      <c r="C6" t="s">
        <v>49</v>
      </c>
    </row>
    <row r="7" spans="1:9">
      <c r="C7" t="s">
        <v>49</v>
      </c>
    </row>
    <row r="8" spans="1:9">
      <c r="C8" t="s">
        <v>49</v>
      </c>
      <c r="G8" t="s">
        <v>145</v>
      </c>
    </row>
    <row r="9" spans="1:9">
      <c r="C9" t="s">
        <v>49</v>
      </c>
      <c r="G9" t="s">
        <v>138</v>
      </c>
    </row>
    <row r="10" spans="1:9">
      <c r="G10" t="s">
        <v>139</v>
      </c>
    </row>
    <row r="11" spans="1:9">
      <c r="G11" t="s">
        <v>140</v>
      </c>
    </row>
    <row r="12" spans="1:9">
      <c r="G12" t="s">
        <v>141</v>
      </c>
    </row>
    <row r="13" spans="1:9">
      <c r="G13" t="s">
        <v>142</v>
      </c>
    </row>
    <row r="14" spans="1:9">
      <c r="G14" t="s">
        <v>143</v>
      </c>
    </row>
    <row r="15" spans="1:9">
      <c r="G15" t="s">
        <v>144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D10" sqref="D10"/>
    </sheetView>
  </sheetViews>
  <sheetFormatPr defaultRowHeight="14.5"/>
  <cols>
    <col min="6" max="6" width="9.90625" bestFit="1" customWidth="1"/>
    <col min="8" max="8" width="10" bestFit="1" customWidth="1"/>
  </cols>
  <sheetData>
    <row r="1" spans="1:10">
      <c r="A1" t="s">
        <v>19</v>
      </c>
      <c r="B1" t="s">
        <v>52</v>
      </c>
      <c r="C1" t="s">
        <v>53</v>
      </c>
      <c r="D1" t="s">
        <v>39</v>
      </c>
      <c r="E1" s="1" t="s">
        <v>37</v>
      </c>
      <c r="F1" t="s">
        <v>125</v>
      </c>
      <c r="H1" t="s">
        <v>124</v>
      </c>
      <c r="I1" s="1" t="s">
        <v>4</v>
      </c>
      <c r="J1" s="1" t="s">
        <v>101</v>
      </c>
    </row>
    <row r="2" spans="1:10">
      <c r="A2" t="s">
        <v>57</v>
      </c>
      <c r="B2" s="2">
        <v>43470</v>
      </c>
      <c r="D2" s="2">
        <v>43959</v>
      </c>
      <c r="E2" t="s">
        <v>54</v>
      </c>
      <c r="I2" t="s">
        <v>87</v>
      </c>
      <c r="J2" t="s">
        <v>90</v>
      </c>
    </row>
    <row r="3" spans="1:10">
      <c r="A3" t="s">
        <v>122</v>
      </c>
      <c r="B3" s="2">
        <v>43471</v>
      </c>
      <c r="D3" s="2">
        <v>43831</v>
      </c>
      <c r="E3" t="s">
        <v>55</v>
      </c>
      <c r="I3" t="s">
        <v>88</v>
      </c>
      <c r="J3" t="s">
        <v>60</v>
      </c>
    </row>
    <row r="4" spans="1:10">
      <c r="A4" t="s">
        <v>123</v>
      </c>
      <c r="B4" s="2">
        <v>43472</v>
      </c>
      <c r="D4" s="2">
        <v>40242</v>
      </c>
      <c r="E4" t="s">
        <v>56</v>
      </c>
      <c r="I4" t="s">
        <v>89</v>
      </c>
      <c r="J4" t="s">
        <v>97</v>
      </c>
    </row>
    <row r="8" spans="1:10">
      <c r="G8" t="s">
        <v>145</v>
      </c>
    </row>
    <row r="9" spans="1:10">
      <c r="G9" t="s">
        <v>138</v>
      </c>
    </row>
    <row r="10" spans="1:10">
      <c r="G10" t="s">
        <v>139</v>
      </c>
    </row>
    <row r="11" spans="1:10">
      <c r="G11" t="s">
        <v>140</v>
      </c>
    </row>
    <row r="12" spans="1:10">
      <c r="G12" t="s">
        <v>141</v>
      </c>
    </row>
    <row r="13" spans="1:10">
      <c r="G13" t="s">
        <v>142</v>
      </c>
    </row>
    <row r="14" spans="1:10">
      <c r="G14" t="s">
        <v>143</v>
      </c>
    </row>
    <row r="15" spans="1:10">
      <c r="G15" t="s">
        <v>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التقرير_العام</vt:lpstr>
      <vt:lpstr>1</vt:lpstr>
      <vt:lpstr>ورقة مساعدة</vt:lpstr>
      <vt:lpstr>ID</vt:lpstr>
      <vt:lpstr>LI</vt:lpstr>
      <vt:lpstr>HA</vt:lpstr>
      <vt:lpstr>IS</vt:lpstr>
      <vt:lpstr>OI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PLANNING</dc:creator>
  <cp:lastModifiedBy>Salim _Mali</cp:lastModifiedBy>
  <cp:lastPrinted>2013-12-14T11:19:08Z</cp:lastPrinted>
  <dcterms:created xsi:type="dcterms:W3CDTF">2013-11-18T13:29:06Z</dcterms:created>
  <dcterms:modified xsi:type="dcterms:W3CDTF">2020-03-27T16:59:14Z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86366444-506d-4fc6-976d-59ef354b9f0b</vt:lpwstr>
  </property>
  <property fmtid="{D5CDD505-2E9C-101B-9397-08002B2CF9AE}" pid="3" name="Classification">
    <vt:lpwstr>CompanyGeneralUse</vt:lpwstr>
  </property>
</Properties>
</file>