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200" windowHeight="1135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3" i="1"/>
  <c r="N2" i="1"/>
  <c r="G3" i="1"/>
  <c r="K3" i="1"/>
  <c r="J3" i="1"/>
  <c r="I3" i="1"/>
  <c r="H3" i="1"/>
</calcChain>
</file>

<file path=xl/sharedStrings.xml><?xml version="1.0" encoding="utf-8"?>
<sst xmlns="http://schemas.openxmlformats.org/spreadsheetml/2006/main" count="9" uniqueCount="9">
  <si>
    <t>المدة من</t>
  </si>
  <si>
    <t xml:space="preserve">إلى </t>
  </si>
  <si>
    <t>الثلاثاء</t>
  </si>
  <si>
    <t>الأربعاء</t>
  </si>
  <si>
    <t>الخميس</t>
  </si>
  <si>
    <t>عدد الأيام</t>
  </si>
  <si>
    <t>أيام العطل الرسمية</t>
  </si>
  <si>
    <t>الأحد</t>
  </si>
  <si>
    <t>الإثنين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</si>
</sst>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B2dddd"/>
    <numFmt numFmtId="166" formatCode="dddd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0" fillId="0" borderId="0" xfId="0" applyNumberFormat="1"/>
    <xf numFmtId="165" fontId="4" fillId="0" borderId="0" xfId="0" applyNumberFormat="1" applyFont="1"/>
    <xf numFmtId="166" fontId="0" fillId="0" borderId="0" xfId="0" applyNumberFormat="1"/>
    <xf numFmtId="1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"/>
  <sheetViews>
    <sheetView rightToLeft="1" tabSelected="1" workbookViewId="0">
      <selection activeCell="G4" sqref="G4"/>
    </sheetView>
  </sheetViews>
  <sheetFormatPr defaultRowHeight="21" x14ac:dyDescent="0.25"/>
  <cols>
    <col min="2" max="2" width="9.140625" style="1"/>
    <col min="3" max="3" width="15.7109375" style="1" bestFit="1" customWidth="1"/>
    <col min="4" max="4" width="9.140625" style="1"/>
    <col min="5" max="5" width="15.7109375" style="1" bestFit="1" customWidth="1"/>
    <col min="13" max="13" width="19.85546875" style="7" customWidth="1"/>
    <col min="14" max="14" width="0" style="12" hidden="1" customWidth="1"/>
    <col min="16" max="16" width="14.140625" customWidth="1"/>
  </cols>
  <sheetData>
    <row r="1" spans="2:16" ht="21.75" thickBot="1" x14ac:dyDescent="0.3">
      <c r="G1" s="9" t="s">
        <v>5</v>
      </c>
      <c r="H1" s="10"/>
      <c r="I1" s="10"/>
      <c r="J1" s="10"/>
      <c r="K1" s="11"/>
      <c r="M1" s="7" t="s">
        <v>6</v>
      </c>
    </row>
    <row r="2" spans="2:16" ht="21.75" thickBot="1" x14ac:dyDescent="0.3">
      <c r="B2" s="1" t="s">
        <v>0</v>
      </c>
      <c r="C2" s="2">
        <v>43755</v>
      </c>
      <c r="D2" s="1" t="s">
        <v>1</v>
      </c>
      <c r="E2" s="2">
        <v>43900</v>
      </c>
      <c r="G2" s="3" t="s">
        <v>7</v>
      </c>
      <c r="H2" s="6" t="s">
        <v>8</v>
      </c>
      <c r="I2" s="4" t="s">
        <v>2</v>
      </c>
      <c r="J2" s="4" t="s">
        <v>3</v>
      </c>
      <c r="K2" s="5" t="s">
        <v>4</v>
      </c>
      <c r="M2" s="8">
        <v>43823</v>
      </c>
      <c r="N2" s="13" t="str">
        <f>IF($M2="","",VLOOKUP(TEXT(M2,"DDD"),{"sun","الأحد";"mon","الإثنين";"tue","الثلاثاء";"wed","الأربعاء";"thu","الخميس";"fri","الجمعة";"sat","السّبت"},2,0))</f>
        <v>الثلاثاء</v>
      </c>
    </row>
    <row r="3" spans="2:16" ht="21.75" thickBot="1" x14ac:dyDescent="0.3">
      <c r="G3" s="15">
        <f ca="1">SUMPRODUCT(--(TEXT(ROW(INDIRECT($C$2&amp;":"&amp;$E$2)),"b2dddD")=G$2))-COUNTIF($N$2:$N$16,G$2)</f>
        <v>20</v>
      </c>
      <c r="H3" s="15">
        <f ca="1">SUMPRODUCT(--(TEXT(ROW(INDIRECT($C$2&amp;":"&amp;$E$2)),"b2dddD")=H$2))-COUNTIF($N$2:$N$16,H$2)</f>
        <v>21</v>
      </c>
      <c r="I3" s="15">
        <f ca="1">SUMPRODUCT(--(TEXT(ROW(INDIRECT($C$2&amp;":"&amp;$E$2)),"b2dddD")=I$2))-COUNTIF($N$2:$N$16,I$2)</f>
        <v>20</v>
      </c>
      <c r="J3" s="15">
        <f ca="1">SUMPRODUCT(--(TEXT(ROW(INDIRECT($C$2&amp;":"&amp;$E$2)),"b2dddD")=J$2))-COUNTIF($N$2:$N$16,J$2)</f>
        <v>20</v>
      </c>
      <c r="K3" s="15">
        <f ca="1">SUMPRODUCT(--(TEXT(ROW(INDIRECT($C$2&amp;":"&amp;$E$2)),"b2dddD")=K$2))-COUNTIF($N$2:$N$16,K$2)</f>
        <v>21</v>
      </c>
      <c r="M3" s="8">
        <v>43835</v>
      </c>
      <c r="N3" s="13" t="str">
        <f>IF($M3="","",VLOOKUP(TEXT(M3,"DDD"),{"sun","الأحد";"mon","الإثنين";"tue","الثلاثاء";"wed","الأربعاء";"thu","الخميس";"fri","الجمعة";"sat","السّبت"},2,0))</f>
        <v>الأحد</v>
      </c>
    </row>
    <row r="4" spans="2:16" x14ac:dyDescent="0.25">
      <c r="M4" s="8"/>
      <c r="N4" s="13" t="str">
        <f>IF($M4="","",VLOOKUP(TEXT(M4,"DDD"),{"sun","الأحد";"mon","الإثنين";"tue","الثلاثاء";"wed","الأربعاء";"thu","الخميس";"fri","الجمعة";"sat","السّبت"},2,0))</f>
        <v/>
      </c>
      <c r="P4" s="7"/>
    </row>
    <row r="5" spans="2:16" x14ac:dyDescent="0.25">
      <c r="N5" s="13" t="str">
        <f>IF($M5="","",VLOOKUP(TEXT(M5,"DDD"),{"sun","الأحد";"mon","الإثنين";"tue","الثلاثاء";"wed","الأربعاء";"thu","الخميس";"fri","الجمعة";"sat","السّبت"},2,0))</f>
        <v/>
      </c>
      <c r="P5" s="7"/>
    </row>
    <row r="6" spans="2:16" x14ac:dyDescent="0.25">
      <c r="N6" s="13" t="str">
        <f>IF($M6="","",VLOOKUP(TEXT(M6,"DDD"),{"sun","الأحد";"mon","الإثنين";"tue","الثلاثاء";"wed","الأربعاء";"thu","الخميس";"fri","الجمعة";"sat","السّبت"},2,0))</f>
        <v/>
      </c>
      <c r="P6" s="7"/>
    </row>
    <row r="7" spans="2:16" x14ac:dyDescent="0.25">
      <c r="N7" s="13" t="str">
        <f>IF($M7="","",VLOOKUP(TEXT(M7,"DDD"),{"sun","الأحد";"mon","الإثنين";"tue","الثلاثاء";"wed","الأربعاء";"thu","الخميس";"fri","الجمعة";"sat","السّبت"},2,0))</f>
        <v/>
      </c>
      <c r="P7" s="7"/>
    </row>
    <row r="8" spans="2:16" x14ac:dyDescent="0.25">
      <c r="N8" s="13" t="str">
        <f>IF($M8="","",VLOOKUP(TEXT(M8,"DDD"),{"sun","الأحد";"mon","الإثنين";"tue","الثلاثاء";"wed","الأربعاء";"thu","الخميس";"fri","الجمعة";"sat","السّبت"},2,0))</f>
        <v/>
      </c>
      <c r="P8" s="7"/>
    </row>
    <row r="9" spans="2:16" x14ac:dyDescent="0.25">
      <c r="N9" s="13" t="str">
        <f>IF($M9="","",VLOOKUP(TEXT(M9,"DDD"),{"sun","الأحد";"mon","الإثنين";"tue","الثلاثاء";"wed","الأربعاء";"thu","الخميس";"fri","الجمعة";"sat","السّبت"},2,0))</f>
        <v/>
      </c>
      <c r="P9" s="7"/>
    </row>
    <row r="10" spans="2:16" x14ac:dyDescent="0.25">
      <c r="N10" s="13" t="str">
        <f>IF($M10="","",VLOOKUP(TEXT(M10,"DDD"),{"sun","الأحد";"mon","الإثنين";"tue","الثلاثاء";"wed","الأربعاء";"thu","الخميس";"fri","الجمعة";"sat","السّبت"},2,0))</f>
        <v/>
      </c>
      <c r="P10" s="7"/>
    </row>
    <row r="11" spans="2:16" x14ac:dyDescent="0.25">
      <c r="N11" s="13" t="str">
        <f>IF($M11="","",VLOOKUP(TEXT(M11,"DDD"),{"sun","الأحد";"mon","الإثنين";"tue","الثلاثاء";"wed","الأربعاء";"thu","الخميس";"fri","الجمعة";"sat","السّبت"},2,0))</f>
        <v/>
      </c>
      <c r="P11" s="7"/>
    </row>
    <row r="12" spans="2:16" x14ac:dyDescent="0.25">
      <c r="N12" s="13" t="str">
        <f>IF($M12="","",VLOOKUP(TEXT(M12,"DDD"),{"sun","الأحد";"mon","الإثنين";"tue","الثلاثاء";"wed","الأربعاء";"thu","الخميس";"fri","الجمعة";"sat","السّبت"},2,0))</f>
        <v/>
      </c>
      <c r="P12" s="7"/>
    </row>
    <row r="13" spans="2:16" x14ac:dyDescent="0.25">
      <c r="N13" s="13" t="str">
        <f>IF($M13="","",VLOOKUP(TEXT(M13,"DDD"),{"sun","الأحد";"mon","الإثنين";"tue","الثلاثاء";"wed","الأربعاء";"thu","الخميس";"fri","الجمعة";"sat","السّبت"},2,0))</f>
        <v/>
      </c>
      <c r="P13" s="7"/>
    </row>
    <row r="14" spans="2:16" x14ac:dyDescent="0.25">
      <c r="N14" s="13" t="str">
        <f>IF($M14="","",VLOOKUP(TEXT(M14,"DDD"),{"sun","الأحد";"mon","الإثنين";"tue","الثلاثاء";"wed","الأربعاء";"thu","الخميس";"fri","الجمعة";"sat","السّبت"},2,0))</f>
        <v/>
      </c>
      <c r="P14" s="7"/>
    </row>
    <row r="15" spans="2:16" x14ac:dyDescent="0.25">
      <c r="N15" s="13" t="str">
        <f>IF($M15="","",VLOOKUP(TEXT(M15,"DDD"),{"sun","الأحد";"mon","الإثنين";"tue","الثلاثاء";"wed","الأربعاء";"thu","الخميس";"fri","الجمعة";"sat","السّبت"},2,0))</f>
        <v/>
      </c>
      <c r="P15" s="7"/>
    </row>
    <row r="16" spans="2:16" x14ac:dyDescent="0.25">
      <c r="N16" s="13" t="str">
        <f>IF($M16="","",VLOOKUP(TEXT(M16,"DDD"),{"sun","الأحد";"mon","الإثنين";"tue","الثلاثاء";"wed","الأربعاء";"thu","الخميس";"fri","الجمعة";"sat","السّبت"},2,0))</f>
        <v/>
      </c>
      <c r="P16" s="7"/>
    </row>
    <row r="17" spans="12:16" x14ac:dyDescent="0.25">
      <c r="L17" s="14"/>
      <c r="N17" s="13" t="str">
        <f>IF($M17="","",VLOOKUP(TEXT(M17,"DDD"),{"sun","الأحد";"mon","الإثنين";"tue","الثلاثاء";"wed","الأربعاء";"thu","الخميس";"fri","الجمعة";"sat","السّبت"},2,0))</f>
        <v/>
      </c>
      <c r="P17" s="7"/>
    </row>
    <row r="18" spans="12:16" x14ac:dyDescent="0.25">
      <c r="N18" s="13" t="str">
        <f>IF($M18="","",VLOOKUP(TEXT(M18,"DDD"),{"sun","الأحد";"mon","الإثنين";"tue","الثلاثاء";"wed","الأربعاء";"thu","الخميس";"fri","الجمعة";"sat","السّبت"},2,0))</f>
        <v/>
      </c>
      <c r="P18" s="7"/>
    </row>
    <row r="19" spans="12:16" x14ac:dyDescent="0.25">
      <c r="P19" s="7"/>
    </row>
  </sheetData>
  <mergeCells count="1">
    <mergeCell ref="G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2020-03-30T11:17:23Z</dcterms:modified>
</cp:coreProperties>
</file>