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13_ncr:1_{D7AEE1E2-FD3B-49BD-8269-75692E42ADD5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تحليل" sheetId="1" r:id="rId1"/>
    <sheet name="الاجمالى" sheetId="2" r:id="rId2"/>
  </sheets>
  <definedNames>
    <definedName name="_xlnm._FilterDatabase" localSheetId="0" hidden="1">تحليل!$C$2:$F$920</definedName>
    <definedName name="البيان">الاجمالى!$B$3:$B$18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2" l="1"/>
  <c r="D4" i="2"/>
  <c r="E4" i="2"/>
  <c r="F4" i="2"/>
  <c r="G4" i="2"/>
  <c r="H4" i="2"/>
  <c r="I4" i="2"/>
  <c r="J4" i="2"/>
  <c r="K4" i="2"/>
  <c r="L4" i="2"/>
  <c r="M4" i="2"/>
  <c r="N4" i="2"/>
  <c r="C5" i="2"/>
  <c r="D5" i="2"/>
  <c r="E5" i="2"/>
  <c r="F5" i="2"/>
  <c r="G5" i="2"/>
  <c r="H5" i="2"/>
  <c r="I5" i="2"/>
  <c r="J5" i="2"/>
  <c r="K5" i="2"/>
  <c r="L5" i="2"/>
  <c r="M5" i="2"/>
  <c r="N5" i="2"/>
  <c r="C6" i="2"/>
  <c r="D6" i="2"/>
  <c r="E6" i="2"/>
  <c r="F6" i="2"/>
  <c r="G6" i="2"/>
  <c r="H6" i="2"/>
  <c r="I6" i="2"/>
  <c r="J6" i="2"/>
  <c r="K6" i="2"/>
  <c r="L6" i="2"/>
  <c r="M6" i="2"/>
  <c r="N6" i="2"/>
  <c r="C7" i="2"/>
  <c r="D7" i="2"/>
  <c r="E7" i="2"/>
  <c r="F7" i="2"/>
  <c r="G7" i="2"/>
  <c r="H7" i="2"/>
  <c r="I7" i="2"/>
  <c r="J7" i="2"/>
  <c r="K7" i="2"/>
  <c r="L7" i="2"/>
  <c r="M7" i="2"/>
  <c r="N7" i="2"/>
  <c r="C8" i="2"/>
  <c r="D8" i="2"/>
  <c r="E8" i="2"/>
  <c r="F8" i="2"/>
  <c r="G8" i="2"/>
  <c r="H8" i="2"/>
  <c r="I8" i="2"/>
  <c r="J8" i="2"/>
  <c r="K8" i="2"/>
  <c r="L8" i="2"/>
  <c r="M8" i="2"/>
  <c r="N8" i="2"/>
  <c r="C9" i="2"/>
  <c r="D9" i="2"/>
  <c r="E9" i="2"/>
  <c r="F9" i="2"/>
  <c r="G9" i="2"/>
  <c r="H9" i="2"/>
  <c r="I9" i="2"/>
  <c r="J9" i="2"/>
  <c r="K9" i="2"/>
  <c r="L9" i="2"/>
  <c r="M9" i="2"/>
  <c r="N9" i="2"/>
  <c r="C10" i="2"/>
  <c r="D10" i="2"/>
  <c r="E10" i="2"/>
  <c r="F10" i="2"/>
  <c r="G10" i="2"/>
  <c r="H10" i="2"/>
  <c r="I10" i="2"/>
  <c r="J10" i="2"/>
  <c r="K10" i="2"/>
  <c r="L10" i="2"/>
  <c r="M10" i="2"/>
  <c r="N10" i="2"/>
  <c r="C11" i="2"/>
  <c r="D11" i="2"/>
  <c r="E11" i="2"/>
  <c r="F11" i="2"/>
  <c r="G11" i="2"/>
  <c r="H11" i="2"/>
  <c r="I11" i="2"/>
  <c r="J11" i="2"/>
  <c r="K11" i="2"/>
  <c r="L11" i="2"/>
  <c r="M11" i="2"/>
  <c r="N11" i="2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C14" i="2"/>
  <c r="D14" i="2"/>
  <c r="E14" i="2"/>
  <c r="F14" i="2"/>
  <c r="G14" i="2"/>
  <c r="H14" i="2"/>
  <c r="I14" i="2"/>
  <c r="J14" i="2"/>
  <c r="K14" i="2"/>
  <c r="L14" i="2"/>
  <c r="M14" i="2"/>
  <c r="N14" i="2"/>
  <c r="C15" i="2"/>
  <c r="D15" i="2"/>
  <c r="E15" i="2"/>
  <c r="F15" i="2"/>
  <c r="G15" i="2"/>
  <c r="H15" i="2"/>
  <c r="I15" i="2"/>
  <c r="J15" i="2"/>
  <c r="K15" i="2"/>
  <c r="L15" i="2"/>
  <c r="M15" i="2"/>
  <c r="N15" i="2"/>
  <c r="C16" i="2"/>
  <c r="D16" i="2"/>
  <c r="E16" i="2"/>
  <c r="F16" i="2"/>
  <c r="G16" i="2"/>
  <c r="H16" i="2"/>
  <c r="I16" i="2"/>
  <c r="J16" i="2"/>
  <c r="K16" i="2"/>
  <c r="L16" i="2"/>
  <c r="M16" i="2"/>
  <c r="N16" i="2"/>
  <c r="C17" i="2"/>
  <c r="D17" i="2"/>
  <c r="E17" i="2"/>
  <c r="F17" i="2"/>
  <c r="G17" i="2"/>
  <c r="H17" i="2"/>
  <c r="I17" i="2"/>
  <c r="J17" i="2"/>
  <c r="K17" i="2"/>
  <c r="L17" i="2"/>
  <c r="M17" i="2"/>
  <c r="N17" i="2"/>
  <c r="C18" i="2"/>
  <c r="D18" i="2"/>
  <c r="E18" i="2"/>
  <c r="F18" i="2"/>
  <c r="G18" i="2"/>
  <c r="H18" i="2"/>
  <c r="I18" i="2"/>
  <c r="J18" i="2"/>
  <c r="K18" i="2"/>
  <c r="L18" i="2"/>
  <c r="M18" i="2"/>
  <c r="N18" i="2"/>
  <c r="D3" i="2"/>
  <c r="E3" i="2"/>
  <c r="F3" i="2"/>
  <c r="G3" i="2"/>
  <c r="H3" i="2"/>
  <c r="I3" i="2"/>
  <c r="J3" i="2"/>
  <c r="K3" i="2"/>
  <c r="L3" i="2"/>
  <c r="M3" i="2"/>
  <c r="N3" i="2"/>
  <c r="C3" i="2"/>
  <c r="C2" i="2" a="1"/>
  <c r="C2" i="2" s="1"/>
  <c r="D2" i="2" l="1" a="1"/>
  <c r="D2" i="2" s="1"/>
  <c r="E2" i="2" l="1" a="1"/>
  <c r="E2" i="2" s="1"/>
  <c r="F2" i="2" l="1" a="1"/>
  <c r="F2" i="2" s="1"/>
  <c r="G2" i="2" s="1" a="1"/>
  <c r="G2" i="2" s="1"/>
  <c r="H2" i="2" l="1" a="1"/>
  <c r="H2" i="2" s="1"/>
  <c r="I2" i="2" s="1" a="1"/>
  <c r="I2" i="2" s="1"/>
  <c r="J2" i="2" l="1" a="1"/>
  <c r="J2" i="2" s="1"/>
  <c r="K2" i="2" s="1" a="1"/>
  <c r="K2" i="2" s="1"/>
  <c r="L2" i="2" l="1" a="1"/>
  <c r="L2" i="2" s="1"/>
  <c r="M2" i="2" s="1" a="1"/>
  <c r="M2" i="2" s="1"/>
  <c r="N2" i="2" l="1" a="1"/>
  <c r="N2" i="2" s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4" i="1"/>
  <c r="F3" i="1"/>
</calcChain>
</file>

<file path=xl/sharedStrings.xml><?xml version="1.0" encoding="utf-8"?>
<sst xmlns="http://schemas.openxmlformats.org/spreadsheetml/2006/main" count="926" uniqueCount="21">
  <si>
    <t>مبلغ</t>
  </si>
  <si>
    <t>تاريخ</t>
  </si>
  <si>
    <t>تصنيف</t>
  </si>
  <si>
    <t>الشهر</t>
  </si>
  <si>
    <t>م نشاط</t>
  </si>
  <si>
    <t>ادوات مكتبية و كتابية</t>
  </si>
  <si>
    <t>صيانة و اصلاحات</t>
  </si>
  <si>
    <t>وقود و سيارات</t>
  </si>
  <si>
    <t>انتقالات داخلية</t>
  </si>
  <si>
    <t>اتحاد ملاك</t>
  </si>
  <si>
    <t>كارتة طريق</t>
  </si>
  <si>
    <t>مكافأت و حوافز</t>
  </si>
  <si>
    <t>نقل بضاعة</t>
  </si>
  <si>
    <t>تليفون محمول</t>
  </si>
  <si>
    <t>امن و حراسة</t>
  </si>
  <si>
    <t>علاج عاملين</t>
  </si>
  <si>
    <t>انترنت</t>
  </si>
  <si>
    <t>تليفون ارضى</t>
  </si>
  <si>
    <t>اتعاب مهنية</t>
  </si>
  <si>
    <t>اعمال نقل</t>
  </si>
  <si>
    <t>الأشهر تجلب اوتوماتيكيا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</si>
</sst>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medium">
        <color theme="8"/>
      </top>
      <bottom/>
      <diagonal/>
    </border>
    <border>
      <left style="thin">
        <color theme="8"/>
      </left>
      <right style="thin">
        <color theme="8"/>
      </right>
      <top style="medium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64" fontId="2" fillId="3" borderId="2" xfId="1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920"/>
  <sheetViews>
    <sheetView rightToLeft="1" zoomScale="70" zoomScaleNormal="70" workbookViewId="0">
      <selection activeCell="G2" sqref="G2"/>
    </sheetView>
  </sheetViews>
  <sheetFormatPr defaultColWidth="9" defaultRowHeight="15.75" x14ac:dyDescent="0.25"/>
  <cols>
    <col min="1" max="1" width="9" style="1"/>
    <col min="2" max="2" width="10.42578125" style="1" customWidth="1"/>
    <col min="3" max="3" width="20" style="1" customWidth="1"/>
    <col min="4" max="4" width="24.140625" style="1" customWidth="1"/>
    <col min="5" max="5" width="28.28515625" style="1" customWidth="1"/>
    <col min="6" max="6" width="18.140625" style="1" customWidth="1"/>
    <col min="7" max="16384" width="9" style="1"/>
  </cols>
  <sheetData>
    <row r="2" spans="3:6" ht="27.75" customHeight="1" thickBot="1" x14ac:dyDescent="0.3">
      <c r="C2" s="6" t="s">
        <v>0</v>
      </c>
      <c r="D2" s="6" t="s">
        <v>1</v>
      </c>
      <c r="E2" s="6" t="s">
        <v>2</v>
      </c>
      <c r="F2" s="7" t="s">
        <v>3</v>
      </c>
    </row>
    <row r="3" spans="3:6" x14ac:dyDescent="0.25">
      <c r="C3" s="8">
        <v>40</v>
      </c>
      <c r="D3" s="9">
        <v>43466</v>
      </c>
      <c r="E3" s="10" t="s">
        <v>6</v>
      </c>
      <c r="F3" s="11" t="str">
        <f>TEXT($D3,"mmmm")</f>
        <v>janvier</v>
      </c>
    </row>
    <row r="4" spans="3:6" ht="16.5" thickBot="1" x14ac:dyDescent="0.3">
      <c r="C4" s="12">
        <v>280</v>
      </c>
      <c r="D4" s="13">
        <v>43466</v>
      </c>
      <c r="E4" s="6" t="s">
        <v>7</v>
      </c>
      <c r="F4" s="7" t="str">
        <f>TEXT($D4,"mmmm")</f>
        <v>janvier</v>
      </c>
    </row>
    <row r="5" spans="3:6" x14ac:dyDescent="0.25">
      <c r="C5" s="14">
        <v>200</v>
      </c>
      <c r="D5" s="15">
        <v>43466</v>
      </c>
      <c r="E5" s="16" t="s">
        <v>7</v>
      </c>
      <c r="F5" s="11" t="str">
        <f t="shared" ref="F5:F68" si="0">TEXT($D5,"mmmm")</f>
        <v>janvier</v>
      </c>
    </row>
    <row r="6" spans="3:6" ht="16.5" thickBot="1" x14ac:dyDescent="0.3">
      <c r="C6" s="12">
        <v>6</v>
      </c>
      <c r="D6" s="13">
        <v>43468</v>
      </c>
      <c r="E6" s="6" t="s">
        <v>8</v>
      </c>
      <c r="F6" s="7" t="str">
        <f t="shared" si="0"/>
        <v>janvier</v>
      </c>
    </row>
    <row r="7" spans="3:6" x14ac:dyDescent="0.25">
      <c r="C7" s="14">
        <v>95</v>
      </c>
      <c r="D7" s="15">
        <v>43470</v>
      </c>
      <c r="E7" s="16" t="s">
        <v>5</v>
      </c>
      <c r="F7" s="11" t="str">
        <f t="shared" si="0"/>
        <v>janvier</v>
      </c>
    </row>
    <row r="8" spans="3:6" ht="16.5" thickBot="1" x14ac:dyDescent="0.3">
      <c r="C8" s="12">
        <v>200</v>
      </c>
      <c r="D8" s="13">
        <v>43471</v>
      </c>
      <c r="E8" s="6" t="s">
        <v>9</v>
      </c>
      <c r="F8" s="7" t="str">
        <f t="shared" si="0"/>
        <v>janvier</v>
      </c>
    </row>
    <row r="9" spans="3:6" x14ac:dyDescent="0.25">
      <c r="C9" s="14">
        <v>50</v>
      </c>
      <c r="D9" s="15">
        <v>43471</v>
      </c>
      <c r="E9" s="16" t="s">
        <v>8</v>
      </c>
      <c r="F9" s="11" t="str">
        <f t="shared" si="0"/>
        <v>janvier</v>
      </c>
    </row>
    <row r="10" spans="3:6" ht="16.5" thickBot="1" x14ac:dyDescent="0.3">
      <c r="C10" s="12">
        <v>1000</v>
      </c>
      <c r="D10" s="13">
        <v>43471</v>
      </c>
      <c r="E10" s="6" t="s">
        <v>6</v>
      </c>
      <c r="F10" s="7" t="str">
        <f t="shared" si="0"/>
        <v>janvier</v>
      </c>
    </row>
    <row r="11" spans="3:6" x14ac:dyDescent="0.25">
      <c r="C11" s="14">
        <v>225</v>
      </c>
      <c r="D11" s="15">
        <v>43471</v>
      </c>
      <c r="E11" s="16" t="s">
        <v>6</v>
      </c>
      <c r="F11" s="11" t="str">
        <f t="shared" si="0"/>
        <v>janvier</v>
      </c>
    </row>
    <row r="12" spans="3:6" ht="16.5" thickBot="1" x14ac:dyDescent="0.3">
      <c r="C12" s="12">
        <v>8</v>
      </c>
      <c r="D12" s="13">
        <v>43472</v>
      </c>
      <c r="E12" s="6" t="s">
        <v>10</v>
      </c>
      <c r="F12" s="7" t="str">
        <f t="shared" si="0"/>
        <v>janvier</v>
      </c>
    </row>
    <row r="13" spans="3:6" x14ac:dyDescent="0.25">
      <c r="C13" s="14">
        <v>2050</v>
      </c>
      <c r="D13" s="15">
        <v>43472</v>
      </c>
      <c r="E13" s="16" t="s">
        <v>11</v>
      </c>
      <c r="F13" s="11" t="str">
        <f t="shared" si="0"/>
        <v>janvier</v>
      </c>
    </row>
    <row r="14" spans="3:6" ht="16.5" thickBot="1" x14ac:dyDescent="0.3">
      <c r="C14" s="12">
        <v>70</v>
      </c>
      <c r="D14" s="13">
        <v>43473</v>
      </c>
      <c r="E14" s="6" t="s">
        <v>4</v>
      </c>
      <c r="F14" s="7" t="str">
        <f t="shared" si="0"/>
        <v>janvier</v>
      </c>
    </row>
    <row r="15" spans="3:6" x14ac:dyDescent="0.25">
      <c r="C15" s="14">
        <v>400</v>
      </c>
      <c r="D15" s="15">
        <v>43473</v>
      </c>
      <c r="E15" s="16" t="s">
        <v>4</v>
      </c>
      <c r="F15" s="11" t="str">
        <f t="shared" si="0"/>
        <v>janvier</v>
      </c>
    </row>
    <row r="16" spans="3:6" ht="16.5" thickBot="1" x14ac:dyDescent="0.3">
      <c r="C16" s="12">
        <v>600</v>
      </c>
      <c r="D16" s="13">
        <v>43473</v>
      </c>
      <c r="E16" s="6" t="s">
        <v>4</v>
      </c>
      <c r="F16" s="7" t="str">
        <f t="shared" si="0"/>
        <v>janvier</v>
      </c>
    </row>
    <row r="17" spans="3:6" x14ac:dyDescent="0.25">
      <c r="C17" s="14">
        <v>100</v>
      </c>
      <c r="D17" s="15">
        <v>43474</v>
      </c>
      <c r="E17" s="16" t="s">
        <v>5</v>
      </c>
      <c r="F17" s="11" t="str">
        <f t="shared" si="0"/>
        <v>janvier</v>
      </c>
    </row>
    <row r="18" spans="3:6" ht="16.5" thickBot="1" x14ac:dyDescent="0.3">
      <c r="C18" s="12">
        <v>70</v>
      </c>
      <c r="D18" s="13">
        <v>43474</v>
      </c>
      <c r="E18" s="6" t="s">
        <v>8</v>
      </c>
      <c r="F18" s="7" t="str">
        <f t="shared" si="0"/>
        <v>janvier</v>
      </c>
    </row>
    <row r="19" spans="3:6" x14ac:dyDescent="0.25">
      <c r="C19" s="14">
        <v>250</v>
      </c>
      <c r="D19" s="15">
        <v>43474</v>
      </c>
      <c r="E19" s="16" t="s">
        <v>6</v>
      </c>
      <c r="F19" s="11" t="str">
        <f t="shared" si="0"/>
        <v>janvier</v>
      </c>
    </row>
    <row r="20" spans="3:6" ht="16.5" thickBot="1" x14ac:dyDescent="0.3">
      <c r="C20" s="12">
        <v>335</v>
      </c>
      <c r="D20" s="13">
        <v>43474</v>
      </c>
      <c r="E20" s="6" t="s">
        <v>7</v>
      </c>
      <c r="F20" s="7" t="str">
        <f t="shared" si="0"/>
        <v>janvier</v>
      </c>
    </row>
    <row r="21" spans="3:6" x14ac:dyDescent="0.25">
      <c r="C21" s="14">
        <v>25</v>
      </c>
      <c r="D21" s="15">
        <v>43478</v>
      </c>
      <c r="E21" s="16" t="s">
        <v>8</v>
      </c>
      <c r="F21" s="11" t="str">
        <f t="shared" si="0"/>
        <v>janvier</v>
      </c>
    </row>
    <row r="22" spans="3:6" ht="16.5" thickBot="1" x14ac:dyDescent="0.3">
      <c r="C22" s="12">
        <v>330</v>
      </c>
      <c r="D22" s="13">
        <v>43479</v>
      </c>
      <c r="E22" s="6" t="s">
        <v>5</v>
      </c>
      <c r="F22" s="7" t="str">
        <f t="shared" si="0"/>
        <v>janvier</v>
      </c>
    </row>
    <row r="23" spans="3:6" x14ac:dyDescent="0.25">
      <c r="C23" s="14">
        <v>30</v>
      </c>
      <c r="D23" s="15">
        <v>43479</v>
      </c>
      <c r="E23" s="16" t="s">
        <v>5</v>
      </c>
      <c r="F23" s="11" t="str">
        <f t="shared" si="0"/>
        <v>janvier</v>
      </c>
    </row>
    <row r="24" spans="3:6" ht="16.5" thickBot="1" x14ac:dyDescent="0.3">
      <c r="C24" s="12">
        <v>17</v>
      </c>
      <c r="D24" s="13">
        <v>43479</v>
      </c>
      <c r="E24" s="6" t="s">
        <v>8</v>
      </c>
      <c r="F24" s="7" t="str">
        <f t="shared" si="0"/>
        <v>janvier</v>
      </c>
    </row>
    <row r="25" spans="3:6" x14ac:dyDescent="0.25">
      <c r="C25" s="14">
        <v>50</v>
      </c>
      <c r="D25" s="15">
        <v>43479</v>
      </c>
      <c r="E25" s="16" t="s">
        <v>6</v>
      </c>
      <c r="F25" s="11" t="str">
        <f t="shared" si="0"/>
        <v>janvier</v>
      </c>
    </row>
    <row r="26" spans="3:6" ht="16.5" thickBot="1" x14ac:dyDescent="0.3">
      <c r="C26" s="12">
        <v>350</v>
      </c>
      <c r="D26" s="13">
        <v>43479</v>
      </c>
      <c r="E26" s="6" t="s">
        <v>7</v>
      </c>
      <c r="F26" s="7" t="str">
        <f t="shared" si="0"/>
        <v>janvier</v>
      </c>
    </row>
    <row r="27" spans="3:6" x14ac:dyDescent="0.25">
      <c r="C27" s="14">
        <v>200</v>
      </c>
      <c r="D27" s="15">
        <v>43479</v>
      </c>
      <c r="E27" s="16" t="s">
        <v>7</v>
      </c>
      <c r="F27" s="11" t="str">
        <f t="shared" si="0"/>
        <v>janvier</v>
      </c>
    </row>
    <row r="28" spans="3:6" ht="16.5" thickBot="1" x14ac:dyDescent="0.3">
      <c r="C28" s="12">
        <v>280</v>
      </c>
      <c r="D28" s="13">
        <v>43480</v>
      </c>
      <c r="E28" s="6" t="s">
        <v>5</v>
      </c>
      <c r="F28" s="7" t="str">
        <f t="shared" si="0"/>
        <v>janvier</v>
      </c>
    </row>
    <row r="29" spans="3:6" x14ac:dyDescent="0.25">
      <c r="C29" s="14">
        <v>20</v>
      </c>
      <c r="D29" s="15">
        <v>43481</v>
      </c>
      <c r="E29" s="16" t="s">
        <v>8</v>
      </c>
      <c r="F29" s="11" t="str">
        <f t="shared" si="0"/>
        <v>janvier</v>
      </c>
    </row>
    <row r="30" spans="3:6" ht="16.5" thickBot="1" x14ac:dyDescent="0.3">
      <c r="C30" s="12">
        <v>22</v>
      </c>
      <c r="D30" s="13">
        <v>43481</v>
      </c>
      <c r="E30" s="6" t="s">
        <v>8</v>
      </c>
      <c r="F30" s="7" t="str">
        <f t="shared" si="0"/>
        <v>janvier</v>
      </c>
    </row>
    <row r="31" spans="3:6" x14ac:dyDescent="0.25">
      <c r="C31" s="14">
        <v>600</v>
      </c>
      <c r="D31" s="15">
        <v>43482</v>
      </c>
      <c r="E31" s="16" t="s">
        <v>12</v>
      </c>
      <c r="F31" s="11" t="str">
        <f t="shared" si="0"/>
        <v>janvier</v>
      </c>
    </row>
    <row r="32" spans="3:6" ht="16.5" thickBot="1" x14ac:dyDescent="0.3">
      <c r="C32" s="12">
        <v>1600</v>
      </c>
      <c r="D32" s="13">
        <v>43482</v>
      </c>
      <c r="E32" s="6" t="s">
        <v>12</v>
      </c>
      <c r="F32" s="7" t="str">
        <f t="shared" si="0"/>
        <v>janvier</v>
      </c>
    </row>
    <row r="33" spans="3:6" x14ac:dyDescent="0.25">
      <c r="C33" s="14">
        <v>400</v>
      </c>
      <c r="D33" s="15">
        <v>43482</v>
      </c>
      <c r="E33" s="16" t="s">
        <v>7</v>
      </c>
      <c r="F33" s="11" t="str">
        <f t="shared" si="0"/>
        <v>janvier</v>
      </c>
    </row>
    <row r="34" spans="3:6" ht="16.5" thickBot="1" x14ac:dyDescent="0.3">
      <c r="C34" s="12">
        <v>70</v>
      </c>
      <c r="D34" s="13">
        <v>43485</v>
      </c>
      <c r="E34" s="6" t="s">
        <v>4</v>
      </c>
      <c r="F34" s="7" t="str">
        <f t="shared" si="0"/>
        <v>janvier</v>
      </c>
    </row>
    <row r="35" spans="3:6" x14ac:dyDescent="0.25">
      <c r="C35" s="14">
        <v>400</v>
      </c>
      <c r="D35" s="15">
        <v>43485</v>
      </c>
      <c r="E35" s="16" t="s">
        <v>4</v>
      </c>
      <c r="F35" s="11" t="str">
        <f t="shared" si="0"/>
        <v>janvier</v>
      </c>
    </row>
    <row r="36" spans="3:6" ht="16.5" thickBot="1" x14ac:dyDescent="0.3">
      <c r="C36" s="12">
        <v>600</v>
      </c>
      <c r="D36" s="13">
        <v>43485</v>
      </c>
      <c r="E36" s="6" t="s">
        <v>4</v>
      </c>
      <c r="F36" s="7" t="str">
        <f t="shared" si="0"/>
        <v>janvier</v>
      </c>
    </row>
    <row r="37" spans="3:6" x14ac:dyDescent="0.25">
      <c r="C37" s="14">
        <v>480</v>
      </c>
      <c r="D37" s="15">
        <v>43486</v>
      </c>
      <c r="E37" s="16" t="s">
        <v>4</v>
      </c>
      <c r="F37" s="11" t="str">
        <f t="shared" si="0"/>
        <v>janvier</v>
      </c>
    </row>
    <row r="38" spans="3:6" ht="16.5" thickBot="1" x14ac:dyDescent="0.3">
      <c r="C38" s="12">
        <v>605</v>
      </c>
      <c r="D38" s="13">
        <v>43486</v>
      </c>
      <c r="E38" s="6" t="s">
        <v>4</v>
      </c>
      <c r="F38" s="7" t="str">
        <f t="shared" si="0"/>
        <v>janvier</v>
      </c>
    </row>
    <row r="39" spans="3:6" x14ac:dyDescent="0.25">
      <c r="C39" s="14">
        <v>280</v>
      </c>
      <c r="D39" s="15">
        <v>43486</v>
      </c>
      <c r="E39" s="16" t="s">
        <v>4</v>
      </c>
      <c r="F39" s="11" t="str">
        <f t="shared" si="0"/>
        <v>janvier</v>
      </c>
    </row>
    <row r="40" spans="3:6" ht="16.5" thickBot="1" x14ac:dyDescent="0.3">
      <c r="C40" s="12">
        <v>360</v>
      </c>
      <c r="D40" s="13">
        <v>43486</v>
      </c>
      <c r="E40" s="6" t="s">
        <v>7</v>
      </c>
      <c r="F40" s="7" t="str">
        <f t="shared" si="0"/>
        <v>janvier</v>
      </c>
    </row>
    <row r="41" spans="3:6" x14ac:dyDescent="0.25">
      <c r="C41" s="14">
        <v>90</v>
      </c>
      <c r="D41" s="15">
        <v>43487</v>
      </c>
      <c r="E41" s="16" t="s">
        <v>5</v>
      </c>
      <c r="F41" s="11" t="str">
        <f t="shared" si="0"/>
        <v>janvier</v>
      </c>
    </row>
    <row r="42" spans="3:6" ht="16.5" thickBot="1" x14ac:dyDescent="0.3">
      <c r="C42" s="12">
        <v>55</v>
      </c>
      <c r="D42" s="13">
        <v>43487</v>
      </c>
      <c r="E42" s="6" t="s">
        <v>8</v>
      </c>
      <c r="F42" s="7" t="str">
        <f t="shared" si="0"/>
        <v>janvier</v>
      </c>
    </row>
    <row r="43" spans="3:6" x14ac:dyDescent="0.25">
      <c r="C43" s="14">
        <v>119</v>
      </c>
      <c r="D43" s="15">
        <v>43487</v>
      </c>
      <c r="E43" s="16" t="s">
        <v>8</v>
      </c>
      <c r="F43" s="11" t="str">
        <f t="shared" si="0"/>
        <v>janvier</v>
      </c>
    </row>
    <row r="44" spans="3:6" ht="16.5" thickBot="1" x14ac:dyDescent="0.3">
      <c r="C44" s="12">
        <v>270</v>
      </c>
      <c r="D44" s="13">
        <v>43487</v>
      </c>
      <c r="E44" s="6" t="s">
        <v>6</v>
      </c>
      <c r="F44" s="7" t="str">
        <f t="shared" si="0"/>
        <v>janvier</v>
      </c>
    </row>
    <row r="45" spans="3:6" x14ac:dyDescent="0.25">
      <c r="C45" s="14">
        <v>150</v>
      </c>
      <c r="D45" s="15">
        <v>43487</v>
      </c>
      <c r="E45" s="16" t="s">
        <v>6</v>
      </c>
      <c r="F45" s="11" t="str">
        <f t="shared" si="0"/>
        <v>janvier</v>
      </c>
    </row>
    <row r="46" spans="3:6" ht="16.5" thickBot="1" x14ac:dyDescent="0.3">
      <c r="C46" s="12">
        <v>12</v>
      </c>
      <c r="D46" s="13">
        <v>43488</v>
      </c>
      <c r="E46" s="6" t="s">
        <v>5</v>
      </c>
      <c r="F46" s="7" t="str">
        <f t="shared" si="0"/>
        <v>janvier</v>
      </c>
    </row>
    <row r="47" spans="3:6" x14ac:dyDescent="0.25">
      <c r="C47" s="14">
        <v>450</v>
      </c>
      <c r="D47" s="15">
        <v>43488</v>
      </c>
      <c r="E47" s="16" t="s">
        <v>5</v>
      </c>
      <c r="F47" s="11" t="str">
        <f t="shared" si="0"/>
        <v>janvier</v>
      </c>
    </row>
    <row r="48" spans="3:6" ht="16.5" thickBot="1" x14ac:dyDescent="0.3">
      <c r="C48" s="12">
        <v>45</v>
      </c>
      <c r="D48" s="13">
        <v>43488</v>
      </c>
      <c r="E48" s="6" t="s">
        <v>8</v>
      </c>
      <c r="F48" s="7" t="str">
        <f t="shared" si="0"/>
        <v>janvier</v>
      </c>
    </row>
    <row r="49" spans="3:6" x14ac:dyDescent="0.25">
      <c r="C49" s="14">
        <v>650</v>
      </c>
      <c r="D49" s="15">
        <v>43493</v>
      </c>
      <c r="E49" s="16" t="s">
        <v>4</v>
      </c>
      <c r="F49" s="11" t="str">
        <f t="shared" si="0"/>
        <v>janvier</v>
      </c>
    </row>
    <row r="50" spans="3:6" ht="16.5" thickBot="1" x14ac:dyDescent="0.3">
      <c r="C50" s="12">
        <v>925</v>
      </c>
      <c r="D50" s="13">
        <v>43493</v>
      </c>
      <c r="E50" s="6" t="s">
        <v>7</v>
      </c>
      <c r="F50" s="7" t="str">
        <f t="shared" si="0"/>
        <v>janvier</v>
      </c>
    </row>
    <row r="51" spans="3:6" x14ac:dyDescent="0.25">
      <c r="C51" s="14">
        <v>450</v>
      </c>
      <c r="D51" s="15">
        <v>43494</v>
      </c>
      <c r="E51" s="16"/>
      <c r="F51" s="11" t="str">
        <f t="shared" si="0"/>
        <v>janvier</v>
      </c>
    </row>
    <row r="52" spans="3:6" ht="16.5" thickBot="1" x14ac:dyDescent="0.3">
      <c r="C52" s="12">
        <v>13</v>
      </c>
      <c r="D52" s="13">
        <v>43495</v>
      </c>
      <c r="E52" s="6" t="s">
        <v>5</v>
      </c>
      <c r="F52" s="7" t="str">
        <f t="shared" si="0"/>
        <v>janvier</v>
      </c>
    </row>
    <row r="53" spans="3:6" x14ac:dyDescent="0.25">
      <c r="C53" s="14">
        <v>120</v>
      </c>
      <c r="D53" s="15">
        <v>43495</v>
      </c>
      <c r="E53" s="16" t="s">
        <v>5</v>
      </c>
      <c r="F53" s="11" t="str">
        <f t="shared" si="0"/>
        <v>janvier</v>
      </c>
    </row>
    <row r="54" spans="3:6" ht="16.5" thickBot="1" x14ac:dyDescent="0.3">
      <c r="C54" s="12">
        <v>325</v>
      </c>
      <c r="D54" s="13">
        <v>43496</v>
      </c>
      <c r="E54" s="6" t="s">
        <v>7</v>
      </c>
      <c r="F54" s="7" t="str">
        <f t="shared" si="0"/>
        <v>janvier</v>
      </c>
    </row>
    <row r="55" spans="3:6" x14ac:dyDescent="0.25">
      <c r="C55" s="14">
        <v>20</v>
      </c>
      <c r="D55" s="15">
        <v>43496</v>
      </c>
      <c r="E55" s="16" t="s">
        <v>7</v>
      </c>
      <c r="F55" s="11" t="str">
        <f t="shared" si="0"/>
        <v>janvier</v>
      </c>
    </row>
    <row r="56" spans="3:6" ht="16.5" thickBot="1" x14ac:dyDescent="0.3">
      <c r="C56" s="12">
        <v>2000</v>
      </c>
      <c r="D56" s="13">
        <v>43497</v>
      </c>
      <c r="E56" s="6" t="s">
        <v>13</v>
      </c>
      <c r="F56" s="7" t="str">
        <f t="shared" si="0"/>
        <v>février</v>
      </c>
    </row>
    <row r="57" spans="3:6" x14ac:dyDescent="0.25">
      <c r="C57" s="14">
        <v>60</v>
      </c>
      <c r="D57" s="15">
        <v>43498</v>
      </c>
      <c r="E57" s="16" t="s">
        <v>6</v>
      </c>
      <c r="F57" s="11" t="str">
        <f t="shared" si="0"/>
        <v>février</v>
      </c>
    </row>
    <row r="58" spans="3:6" ht="16.5" thickBot="1" x14ac:dyDescent="0.3">
      <c r="C58" s="12">
        <v>800</v>
      </c>
      <c r="D58" s="13">
        <v>43498</v>
      </c>
      <c r="E58" s="6" t="s">
        <v>4</v>
      </c>
      <c r="F58" s="7" t="str">
        <f t="shared" si="0"/>
        <v>février</v>
      </c>
    </row>
    <row r="59" spans="3:6" x14ac:dyDescent="0.25">
      <c r="C59" s="14">
        <v>3300</v>
      </c>
      <c r="D59" s="15">
        <v>43499</v>
      </c>
      <c r="E59" s="16" t="s">
        <v>13</v>
      </c>
      <c r="F59" s="11" t="str">
        <f t="shared" si="0"/>
        <v>février</v>
      </c>
    </row>
    <row r="60" spans="3:6" ht="16.5" thickBot="1" x14ac:dyDescent="0.3">
      <c r="C60" s="12">
        <v>300</v>
      </c>
      <c r="D60" s="13">
        <v>43499</v>
      </c>
      <c r="E60" s="6" t="s">
        <v>6</v>
      </c>
      <c r="F60" s="7" t="str">
        <f t="shared" si="0"/>
        <v>février</v>
      </c>
    </row>
    <row r="61" spans="3:6" x14ac:dyDescent="0.25">
      <c r="C61" s="14">
        <v>200</v>
      </c>
      <c r="D61" s="15">
        <v>43499</v>
      </c>
      <c r="E61" s="16" t="s">
        <v>7</v>
      </c>
      <c r="F61" s="11" t="str">
        <f t="shared" si="0"/>
        <v>février</v>
      </c>
    </row>
    <row r="62" spans="3:6" ht="16.5" thickBot="1" x14ac:dyDescent="0.3">
      <c r="C62" s="12">
        <v>600</v>
      </c>
      <c r="D62" s="13">
        <v>43499</v>
      </c>
      <c r="E62" s="6" t="s">
        <v>4</v>
      </c>
      <c r="F62" s="7" t="str">
        <f t="shared" si="0"/>
        <v>février</v>
      </c>
    </row>
    <row r="63" spans="3:6" x14ac:dyDescent="0.25">
      <c r="C63" s="14">
        <v>200</v>
      </c>
      <c r="D63" s="15">
        <v>43500</v>
      </c>
      <c r="E63" s="16" t="s">
        <v>8</v>
      </c>
      <c r="F63" s="11" t="str">
        <f t="shared" si="0"/>
        <v>février</v>
      </c>
    </row>
    <row r="64" spans="3:6" ht="16.5" thickBot="1" x14ac:dyDescent="0.3">
      <c r="C64" s="12">
        <v>910</v>
      </c>
      <c r="D64" s="13">
        <v>43500</v>
      </c>
      <c r="E64" s="6" t="s">
        <v>6</v>
      </c>
      <c r="F64" s="7" t="str">
        <f t="shared" si="0"/>
        <v>février</v>
      </c>
    </row>
    <row r="65" spans="3:6" x14ac:dyDescent="0.25">
      <c r="C65" s="14">
        <v>145</v>
      </c>
      <c r="D65" s="15">
        <v>43500</v>
      </c>
      <c r="E65" s="16" t="s">
        <v>4</v>
      </c>
      <c r="F65" s="11" t="str">
        <f t="shared" si="0"/>
        <v>février</v>
      </c>
    </row>
    <row r="66" spans="3:6" ht="16.5" thickBot="1" x14ac:dyDescent="0.3">
      <c r="C66" s="12">
        <v>30</v>
      </c>
      <c r="D66" s="13">
        <v>43500</v>
      </c>
      <c r="E66" s="6" t="s">
        <v>4</v>
      </c>
      <c r="F66" s="7" t="str">
        <f t="shared" si="0"/>
        <v>février</v>
      </c>
    </row>
    <row r="67" spans="3:6" x14ac:dyDescent="0.25">
      <c r="C67" s="14">
        <v>12</v>
      </c>
      <c r="D67" s="15">
        <v>43501</v>
      </c>
      <c r="E67" s="16" t="s">
        <v>5</v>
      </c>
      <c r="F67" s="11" t="str">
        <f t="shared" si="0"/>
        <v>février</v>
      </c>
    </row>
    <row r="68" spans="3:6" ht="16.5" thickBot="1" x14ac:dyDescent="0.3">
      <c r="C68" s="12">
        <v>10</v>
      </c>
      <c r="D68" s="13">
        <v>43501</v>
      </c>
      <c r="E68" s="6" t="s">
        <v>8</v>
      </c>
      <c r="F68" s="7" t="str">
        <f t="shared" si="0"/>
        <v>février</v>
      </c>
    </row>
    <row r="69" spans="3:6" x14ac:dyDescent="0.25">
      <c r="C69" s="14">
        <v>30</v>
      </c>
      <c r="D69" s="15">
        <v>43501</v>
      </c>
      <c r="E69" s="16" t="s">
        <v>8</v>
      </c>
      <c r="F69" s="11" t="str">
        <f t="shared" ref="F69:F132" si="1">TEXT($D69,"mmmm")</f>
        <v>février</v>
      </c>
    </row>
    <row r="70" spans="3:6" ht="16.5" thickBot="1" x14ac:dyDescent="0.3">
      <c r="C70" s="12">
        <v>20</v>
      </c>
      <c r="D70" s="13">
        <v>43501</v>
      </c>
      <c r="E70" s="6" t="s">
        <v>8</v>
      </c>
      <c r="F70" s="7" t="str">
        <f t="shared" si="1"/>
        <v>février</v>
      </c>
    </row>
    <row r="71" spans="3:6" x14ac:dyDescent="0.25">
      <c r="C71" s="14">
        <v>625</v>
      </c>
      <c r="D71" s="15">
        <v>43501</v>
      </c>
      <c r="E71" s="16" t="s">
        <v>4</v>
      </c>
      <c r="F71" s="11" t="str">
        <f t="shared" si="1"/>
        <v>février</v>
      </c>
    </row>
    <row r="72" spans="3:6" ht="16.5" thickBot="1" x14ac:dyDescent="0.3">
      <c r="C72" s="12">
        <v>370</v>
      </c>
      <c r="D72" s="13">
        <v>43501</v>
      </c>
      <c r="E72" s="6" t="s">
        <v>7</v>
      </c>
      <c r="F72" s="7" t="str">
        <f t="shared" si="1"/>
        <v>février</v>
      </c>
    </row>
    <row r="73" spans="3:6" x14ac:dyDescent="0.25">
      <c r="C73" s="14">
        <v>1300</v>
      </c>
      <c r="D73" s="15">
        <v>43502</v>
      </c>
      <c r="E73" s="16" t="s">
        <v>14</v>
      </c>
      <c r="F73" s="11" t="str">
        <f t="shared" si="1"/>
        <v>février</v>
      </c>
    </row>
    <row r="74" spans="3:6" ht="16.5" thickBot="1" x14ac:dyDescent="0.3">
      <c r="C74" s="12">
        <v>6</v>
      </c>
      <c r="D74" s="13">
        <v>43502</v>
      </c>
      <c r="E74" s="6" t="s">
        <v>8</v>
      </c>
      <c r="F74" s="7" t="str">
        <f t="shared" si="1"/>
        <v>février</v>
      </c>
    </row>
    <row r="75" spans="3:6" x14ac:dyDescent="0.25">
      <c r="C75" s="14">
        <v>30</v>
      </c>
      <c r="D75" s="15">
        <v>43502</v>
      </c>
      <c r="E75" s="16" t="s">
        <v>15</v>
      </c>
      <c r="F75" s="11" t="str">
        <f t="shared" si="1"/>
        <v>février</v>
      </c>
    </row>
    <row r="76" spans="3:6" ht="16.5" thickBot="1" x14ac:dyDescent="0.3">
      <c r="C76" s="12">
        <v>400</v>
      </c>
      <c r="D76" s="13">
        <v>43502</v>
      </c>
      <c r="E76" s="6" t="s">
        <v>4</v>
      </c>
      <c r="F76" s="7" t="str">
        <f t="shared" si="1"/>
        <v>février</v>
      </c>
    </row>
    <row r="77" spans="3:6" x14ac:dyDescent="0.25">
      <c r="C77" s="14">
        <v>20</v>
      </c>
      <c r="D77" s="15">
        <v>43502</v>
      </c>
      <c r="E77" s="16" t="s">
        <v>7</v>
      </c>
      <c r="F77" s="11" t="str">
        <f t="shared" si="1"/>
        <v>février</v>
      </c>
    </row>
    <row r="78" spans="3:6" ht="16.5" thickBot="1" x14ac:dyDescent="0.3">
      <c r="C78" s="12">
        <v>47</v>
      </c>
      <c r="D78" s="13">
        <v>43503</v>
      </c>
      <c r="E78" s="6" t="s">
        <v>5</v>
      </c>
      <c r="F78" s="7" t="str">
        <f t="shared" si="1"/>
        <v>février</v>
      </c>
    </row>
    <row r="79" spans="3:6" x14ac:dyDescent="0.25">
      <c r="C79" s="14">
        <v>1300</v>
      </c>
      <c r="D79" s="15">
        <v>43503</v>
      </c>
      <c r="E79" s="16" t="s">
        <v>14</v>
      </c>
      <c r="F79" s="11" t="str">
        <f t="shared" si="1"/>
        <v>février</v>
      </c>
    </row>
    <row r="80" spans="3:6" ht="16.5" thickBot="1" x14ac:dyDescent="0.3">
      <c r="C80" s="12">
        <v>95</v>
      </c>
      <c r="D80" s="13">
        <v>43503</v>
      </c>
      <c r="E80" s="6" t="s">
        <v>4</v>
      </c>
      <c r="F80" s="7" t="str">
        <f t="shared" si="1"/>
        <v>février</v>
      </c>
    </row>
    <row r="81" spans="3:6" x14ac:dyDescent="0.25">
      <c r="C81" s="14">
        <v>250</v>
      </c>
      <c r="D81" s="15">
        <v>43503</v>
      </c>
      <c r="E81" s="16" t="s">
        <v>4</v>
      </c>
      <c r="F81" s="11" t="str">
        <f t="shared" si="1"/>
        <v>février</v>
      </c>
    </row>
    <row r="82" spans="3:6" ht="16.5" thickBot="1" x14ac:dyDescent="0.3">
      <c r="C82" s="12">
        <v>1000</v>
      </c>
      <c r="D82" s="13">
        <v>43505</v>
      </c>
      <c r="E82" s="6" t="s">
        <v>14</v>
      </c>
      <c r="F82" s="7" t="str">
        <f t="shared" si="1"/>
        <v>février</v>
      </c>
    </row>
    <row r="83" spans="3:6" x14ac:dyDescent="0.25">
      <c r="C83" s="14">
        <v>200</v>
      </c>
      <c r="D83" s="15">
        <v>43505</v>
      </c>
      <c r="E83" s="16" t="s">
        <v>7</v>
      </c>
      <c r="F83" s="11" t="str">
        <f t="shared" si="1"/>
        <v>février</v>
      </c>
    </row>
    <row r="84" spans="3:6" ht="16.5" thickBot="1" x14ac:dyDescent="0.3">
      <c r="C84" s="12">
        <v>320</v>
      </c>
      <c r="D84" s="13">
        <v>43507</v>
      </c>
      <c r="E84" s="6" t="s">
        <v>7</v>
      </c>
      <c r="F84" s="7" t="str">
        <f t="shared" si="1"/>
        <v>février</v>
      </c>
    </row>
    <row r="85" spans="3:6" x14ac:dyDescent="0.25">
      <c r="C85" s="14">
        <v>920</v>
      </c>
      <c r="D85" s="15">
        <v>43509</v>
      </c>
      <c r="E85" s="16" t="s">
        <v>5</v>
      </c>
      <c r="F85" s="11" t="str">
        <f t="shared" si="1"/>
        <v>février</v>
      </c>
    </row>
    <row r="86" spans="3:6" ht="16.5" thickBot="1" x14ac:dyDescent="0.3">
      <c r="C86" s="12">
        <v>235</v>
      </c>
      <c r="D86" s="13">
        <v>43510</v>
      </c>
      <c r="E86" s="6" t="s">
        <v>4</v>
      </c>
      <c r="F86" s="7" t="str">
        <f t="shared" si="1"/>
        <v>février</v>
      </c>
    </row>
    <row r="87" spans="3:6" x14ac:dyDescent="0.25">
      <c r="C87" s="14">
        <v>200</v>
      </c>
      <c r="D87" s="15">
        <v>43510</v>
      </c>
      <c r="E87" s="16" t="s">
        <v>7</v>
      </c>
      <c r="F87" s="11" t="str">
        <f t="shared" si="1"/>
        <v>février</v>
      </c>
    </row>
    <row r="88" spans="3:6" ht="16.5" thickBot="1" x14ac:dyDescent="0.3">
      <c r="C88" s="12">
        <v>23</v>
      </c>
      <c r="D88" s="13">
        <v>43510</v>
      </c>
      <c r="E88" s="6" t="s">
        <v>7</v>
      </c>
      <c r="F88" s="7" t="str">
        <f t="shared" si="1"/>
        <v>février</v>
      </c>
    </row>
    <row r="89" spans="3:6" x14ac:dyDescent="0.25">
      <c r="C89" s="14">
        <v>915</v>
      </c>
      <c r="D89" s="15">
        <v>43510</v>
      </c>
      <c r="E89" s="16" t="s">
        <v>7</v>
      </c>
      <c r="F89" s="11" t="str">
        <f t="shared" si="1"/>
        <v>février</v>
      </c>
    </row>
    <row r="90" spans="3:6" ht="16.5" thickBot="1" x14ac:dyDescent="0.3">
      <c r="C90" s="12">
        <v>250</v>
      </c>
      <c r="D90" s="13">
        <v>43510</v>
      </c>
      <c r="E90" s="6" t="s">
        <v>4</v>
      </c>
      <c r="F90" s="7" t="str">
        <f t="shared" si="1"/>
        <v>février</v>
      </c>
    </row>
    <row r="91" spans="3:6" x14ac:dyDescent="0.25">
      <c r="C91" s="14">
        <v>60</v>
      </c>
      <c r="D91" s="15">
        <v>43513</v>
      </c>
      <c r="E91" s="16" t="s">
        <v>4</v>
      </c>
      <c r="F91" s="11" t="str">
        <f t="shared" si="1"/>
        <v>février</v>
      </c>
    </row>
    <row r="92" spans="3:6" ht="16.5" thickBot="1" x14ac:dyDescent="0.3">
      <c r="C92" s="12">
        <v>195</v>
      </c>
      <c r="D92" s="13">
        <v>43513</v>
      </c>
      <c r="E92" s="6" t="s">
        <v>4</v>
      </c>
      <c r="F92" s="7" t="str">
        <f t="shared" si="1"/>
        <v>février</v>
      </c>
    </row>
    <row r="93" spans="3:6" x14ac:dyDescent="0.25">
      <c r="C93" s="14">
        <v>1200</v>
      </c>
      <c r="D93" s="15">
        <v>43514</v>
      </c>
      <c r="E93" s="16" t="s">
        <v>12</v>
      </c>
      <c r="F93" s="11" t="str">
        <f t="shared" si="1"/>
        <v>février</v>
      </c>
    </row>
    <row r="94" spans="3:6" ht="16.5" thickBot="1" x14ac:dyDescent="0.3">
      <c r="C94" s="12">
        <v>70</v>
      </c>
      <c r="D94" s="13">
        <v>43514</v>
      </c>
      <c r="E94" s="6" t="s">
        <v>4</v>
      </c>
      <c r="F94" s="7" t="str">
        <f t="shared" si="1"/>
        <v>février</v>
      </c>
    </row>
    <row r="95" spans="3:6" x14ac:dyDescent="0.25">
      <c r="C95" s="14">
        <v>600</v>
      </c>
      <c r="D95" s="15">
        <v>43514</v>
      </c>
      <c r="E95" s="16" t="s">
        <v>4</v>
      </c>
      <c r="F95" s="11" t="str">
        <f t="shared" si="1"/>
        <v>février</v>
      </c>
    </row>
    <row r="96" spans="3:6" ht="16.5" thickBot="1" x14ac:dyDescent="0.3">
      <c r="C96" s="12">
        <v>600</v>
      </c>
      <c r="D96" s="13">
        <v>43514</v>
      </c>
      <c r="E96" s="6" t="s">
        <v>4</v>
      </c>
      <c r="F96" s="7" t="str">
        <f t="shared" si="1"/>
        <v>février</v>
      </c>
    </row>
    <row r="97" spans="3:6" x14ac:dyDescent="0.25">
      <c r="C97" s="14">
        <v>18</v>
      </c>
      <c r="D97" s="15">
        <v>43515</v>
      </c>
      <c r="E97" s="16" t="s">
        <v>8</v>
      </c>
      <c r="F97" s="11" t="str">
        <f t="shared" si="1"/>
        <v>février</v>
      </c>
    </row>
    <row r="98" spans="3:6" ht="16.5" thickBot="1" x14ac:dyDescent="0.3">
      <c r="C98" s="12">
        <v>200</v>
      </c>
      <c r="D98" s="13">
        <v>43515</v>
      </c>
      <c r="E98" s="6" t="s">
        <v>6</v>
      </c>
      <c r="F98" s="7" t="str">
        <f t="shared" si="1"/>
        <v>février</v>
      </c>
    </row>
    <row r="99" spans="3:6" x14ac:dyDescent="0.25">
      <c r="C99" s="14">
        <v>200</v>
      </c>
      <c r="D99" s="15">
        <v>43515</v>
      </c>
      <c r="E99" s="16" t="s">
        <v>6</v>
      </c>
      <c r="F99" s="11" t="str">
        <f t="shared" si="1"/>
        <v>février</v>
      </c>
    </row>
    <row r="100" spans="3:6" ht="16.5" thickBot="1" x14ac:dyDescent="0.3">
      <c r="C100" s="12">
        <v>300</v>
      </c>
      <c r="D100" s="13">
        <v>43515</v>
      </c>
      <c r="E100" s="6" t="s">
        <v>10</v>
      </c>
      <c r="F100" s="7" t="str">
        <f t="shared" si="1"/>
        <v>février</v>
      </c>
    </row>
    <row r="101" spans="3:6" x14ac:dyDescent="0.25">
      <c r="C101" s="14">
        <v>10</v>
      </c>
      <c r="D101" s="15">
        <v>43515</v>
      </c>
      <c r="E101" s="16" t="s">
        <v>4</v>
      </c>
      <c r="F101" s="11" t="str">
        <f t="shared" si="1"/>
        <v>février</v>
      </c>
    </row>
    <row r="102" spans="3:6" ht="16.5" thickBot="1" x14ac:dyDescent="0.3">
      <c r="C102" s="12">
        <v>400</v>
      </c>
      <c r="D102" s="13">
        <v>43516</v>
      </c>
      <c r="E102" s="6" t="s">
        <v>10</v>
      </c>
      <c r="F102" s="7" t="str">
        <f t="shared" si="1"/>
        <v>février</v>
      </c>
    </row>
    <row r="103" spans="3:6" x14ac:dyDescent="0.25">
      <c r="C103" s="14">
        <v>210</v>
      </c>
      <c r="D103" s="15">
        <v>43516</v>
      </c>
      <c r="E103" s="16" t="s">
        <v>7</v>
      </c>
      <c r="F103" s="11" t="str">
        <f t="shared" si="1"/>
        <v>février</v>
      </c>
    </row>
    <row r="104" spans="3:6" ht="16.5" thickBot="1" x14ac:dyDescent="0.3">
      <c r="C104" s="12">
        <v>1200</v>
      </c>
      <c r="D104" s="13">
        <v>43517</v>
      </c>
      <c r="E104" s="6" t="s">
        <v>6</v>
      </c>
      <c r="F104" s="7" t="str">
        <f t="shared" si="1"/>
        <v>février</v>
      </c>
    </row>
    <row r="105" spans="3:6" x14ac:dyDescent="0.25">
      <c r="C105" s="14">
        <v>1100</v>
      </c>
      <c r="D105" s="15">
        <v>43517</v>
      </c>
      <c r="E105" s="16" t="s">
        <v>15</v>
      </c>
      <c r="F105" s="11" t="str">
        <f t="shared" si="1"/>
        <v>février</v>
      </c>
    </row>
    <row r="106" spans="3:6" ht="16.5" thickBot="1" x14ac:dyDescent="0.3">
      <c r="C106" s="12">
        <v>270</v>
      </c>
      <c r="D106" s="13">
        <v>43517</v>
      </c>
      <c r="E106" s="6" t="s">
        <v>4</v>
      </c>
      <c r="F106" s="7" t="str">
        <f t="shared" si="1"/>
        <v>février</v>
      </c>
    </row>
    <row r="107" spans="3:6" x14ac:dyDescent="0.25">
      <c r="C107" s="14">
        <v>120</v>
      </c>
      <c r="D107" s="15">
        <v>43517</v>
      </c>
      <c r="E107" s="16" t="s">
        <v>4</v>
      </c>
      <c r="F107" s="11" t="str">
        <f t="shared" si="1"/>
        <v>février</v>
      </c>
    </row>
    <row r="108" spans="3:6" ht="16.5" thickBot="1" x14ac:dyDescent="0.3">
      <c r="C108" s="12">
        <v>200</v>
      </c>
      <c r="D108" s="13">
        <v>43517</v>
      </c>
      <c r="E108" s="6" t="s">
        <v>4</v>
      </c>
      <c r="F108" s="7" t="str">
        <f t="shared" si="1"/>
        <v>février</v>
      </c>
    </row>
    <row r="109" spans="3:6" x14ac:dyDescent="0.25">
      <c r="C109" s="14">
        <v>190</v>
      </c>
      <c r="D109" s="15">
        <v>43519</v>
      </c>
      <c r="E109" s="16" t="s">
        <v>4</v>
      </c>
      <c r="F109" s="11" t="str">
        <f t="shared" si="1"/>
        <v>février</v>
      </c>
    </row>
    <row r="110" spans="3:6" ht="16.5" thickBot="1" x14ac:dyDescent="0.3">
      <c r="C110" s="12">
        <v>325</v>
      </c>
      <c r="D110" s="13">
        <v>43519</v>
      </c>
      <c r="E110" s="6" t="s">
        <v>7</v>
      </c>
      <c r="F110" s="7" t="str">
        <f t="shared" si="1"/>
        <v>février</v>
      </c>
    </row>
    <row r="111" spans="3:6" x14ac:dyDescent="0.25">
      <c r="C111" s="14">
        <v>187</v>
      </c>
      <c r="D111" s="15">
        <v>43520</v>
      </c>
      <c r="E111" s="16" t="s">
        <v>16</v>
      </c>
      <c r="F111" s="11" t="str">
        <f t="shared" si="1"/>
        <v>février</v>
      </c>
    </row>
    <row r="112" spans="3:6" ht="16.5" thickBot="1" x14ac:dyDescent="0.3">
      <c r="C112" s="12">
        <v>76</v>
      </c>
      <c r="D112" s="13">
        <v>43520</v>
      </c>
      <c r="E112" s="17" t="s">
        <v>17</v>
      </c>
      <c r="F112" s="7" t="str">
        <f t="shared" si="1"/>
        <v>février</v>
      </c>
    </row>
    <row r="113" spans="3:6" x14ac:dyDescent="0.25">
      <c r="C113" s="14">
        <v>835</v>
      </c>
      <c r="D113" s="15">
        <v>43520</v>
      </c>
      <c r="E113" s="16" t="s">
        <v>6</v>
      </c>
      <c r="F113" s="11" t="str">
        <f t="shared" si="1"/>
        <v>février</v>
      </c>
    </row>
    <row r="114" spans="3:6" ht="16.5" thickBot="1" x14ac:dyDescent="0.3">
      <c r="C114" s="12">
        <v>100</v>
      </c>
      <c r="D114" s="13">
        <v>43521</v>
      </c>
      <c r="E114" s="6" t="s">
        <v>5</v>
      </c>
      <c r="F114" s="7" t="str">
        <f t="shared" si="1"/>
        <v>février</v>
      </c>
    </row>
    <row r="115" spans="3:6" x14ac:dyDescent="0.25">
      <c r="C115" s="14">
        <v>1000</v>
      </c>
      <c r="D115" s="15">
        <v>43521</v>
      </c>
      <c r="E115" s="16" t="s">
        <v>6</v>
      </c>
      <c r="F115" s="11" t="str">
        <f t="shared" si="1"/>
        <v>février</v>
      </c>
    </row>
    <row r="116" spans="3:6" ht="16.5" thickBot="1" x14ac:dyDescent="0.3">
      <c r="C116" s="12">
        <v>1000</v>
      </c>
      <c r="D116" s="13">
        <v>43521</v>
      </c>
      <c r="E116" s="6" t="s">
        <v>6</v>
      </c>
      <c r="F116" s="7" t="str">
        <f t="shared" si="1"/>
        <v>février</v>
      </c>
    </row>
    <row r="117" spans="3:6" x14ac:dyDescent="0.25">
      <c r="C117" s="14">
        <v>80</v>
      </c>
      <c r="D117" s="15">
        <v>43522</v>
      </c>
      <c r="E117" s="16" t="s">
        <v>5</v>
      </c>
      <c r="F117" s="11" t="str">
        <f t="shared" si="1"/>
        <v>février</v>
      </c>
    </row>
    <row r="118" spans="3:6" ht="16.5" thickBot="1" x14ac:dyDescent="0.3">
      <c r="C118" s="12">
        <v>60</v>
      </c>
      <c r="D118" s="13">
        <v>43522</v>
      </c>
      <c r="E118" s="6" t="s">
        <v>8</v>
      </c>
      <c r="F118" s="7" t="str">
        <f t="shared" si="1"/>
        <v>février</v>
      </c>
    </row>
    <row r="119" spans="3:6" x14ac:dyDescent="0.25">
      <c r="C119" s="14">
        <v>200</v>
      </c>
      <c r="D119" s="15">
        <v>43522</v>
      </c>
      <c r="E119" s="16" t="s">
        <v>7</v>
      </c>
      <c r="F119" s="11" t="str">
        <f t="shared" si="1"/>
        <v>février</v>
      </c>
    </row>
    <row r="120" spans="3:6" ht="16.5" thickBot="1" x14ac:dyDescent="0.3">
      <c r="C120" s="12">
        <v>300</v>
      </c>
      <c r="D120" s="13">
        <v>43522</v>
      </c>
      <c r="E120" s="6"/>
      <c r="F120" s="7" t="str">
        <f t="shared" si="1"/>
        <v>février</v>
      </c>
    </row>
    <row r="121" spans="3:6" x14ac:dyDescent="0.25">
      <c r="C121" s="18">
        <v>25</v>
      </c>
      <c r="D121" s="19">
        <v>43523</v>
      </c>
      <c r="E121" s="16" t="s">
        <v>5</v>
      </c>
      <c r="F121" s="11" t="str">
        <f t="shared" si="1"/>
        <v>février</v>
      </c>
    </row>
    <row r="122" spans="3:6" ht="16.5" thickBot="1" x14ac:dyDescent="0.3">
      <c r="C122" s="20">
        <v>70</v>
      </c>
      <c r="D122" s="21">
        <v>43523</v>
      </c>
      <c r="E122" s="6" t="s">
        <v>5</v>
      </c>
      <c r="F122" s="7" t="str">
        <f t="shared" si="1"/>
        <v>février</v>
      </c>
    </row>
    <row r="123" spans="3:6" x14ac:dyDescent="0.25">
      <c r="C123" s="14">
        <v>1300</v>
      </c>
      <c r="D123" s="15">
        <v>43523</v>
      </c>
      <c r="E123" s="16" t="s">
        <v>14</v>
      </c>
      <c r="F123" s="11" t="str">
        <f t="shared" si="1"/>
        <v>février</v>
      </c>
    </row>
    <row r="124" spans="3:6" ht="16.5" thickBot="1" x14ac:dyDescent="0.3">
      <c r="C124" s="12">
        <v>45</v>
      </c>
      <c r="D124" s="13">
        <v>43523</v>
      </c>
      <c r="E124" s="6" t="s">
        <v>8</v>
      </c>
      <c r="F124" s="7" t="str">
        <f t="shared" si="1"/>
        <v>février</v>
      </c>
    </row>
    <row r="125" spans="3:6" x14ac:dyDescent="0.25">
      <c r="C125" s="18">
        <v>1950</v>
      </c>
      <c r="D125" s="19">
        <v>43523</v>
      </c>
      <c r="E125" s="22" t="s">
        <v>6</v>
      </c>
      <c r="F125" s="11" t="str">
        <f t="shared" si="1"/>
        <v>février</v>
      </c>
    </row>
    <row r="126" spans="3:6" ht="16.5" thickBot="1" x14ac:dyDescent="0.3">
      <c r="C126" s="12">
        <v>140</v>
      </c>
      <c r="D126" s="13">
        <v>43523</v>
      </c>
      <c r="E126" s="6" t="s">
        <v>4</v>
      </c>
      <c r="F126" s="7" t="str">
        <f t="shared" si="1"/>
        <v>février</v>
      </c>
    </row>
    <row r="127" spans="3:6" x14ac:dyDescent="0.25">
      <c r="C127" s="14">
        <v>345</v>
      </c>
      <c r="D127" s="15">
        <v>43523</v>
      </c>
      <c r="E127" s="16" t="s">
        <v>7</v>
      </c>
      <c r="F127" s="11" t="str">
        <f t="shared" si="1"/>
        <v>février</v>
      </c>
    </row>
    <row r="128" spans="3:6" ht="16.5" thickBot="1" x14ac:dyDescent="0.3">
      <c r="C128" s="12">
        <v>400</v>
      </c>
      <c r="D128" s="13">
        <v>43524</v>
      </c>
      <c r="E128" s="6" t="s">
        <v>6</v>
      </c>
      <c r="F128" s="7" t="str">
        <f t="shared" si="1"/>
        <v>février</v>
      </c>
    </row>
    <row r="129" spans="3:6" x14ac:dyDescent="0.25">
      <c r="C129" s="14">
        <v>70</v>
      </c>
      <c r="D129" s="15">
        <v>43524</v>
      </c>
      <c r="E129" s="16" t="s">
        <v>6</v>
      </c>
      <c r="F129" s="11" t="str">
        <f t="shared" si="1"/>
        <v>février</v>
      </c>
    </row>
    <row r="130" spans="3:6" ht="16.5" thickBot="1" x14ac:dyDescent="0.3">
      <c r="C130" s="12">
        <v>1200</v>
      </c>
      <c r="D130" s="13">
        <v>43524</v>
      </c>
      <c r="E130" s="6" t="s">
        <v>11</v>
      </c>
      <c r="F130" s="7" t="str">
        <f t="shared" si="1"/>
        <v>février</v>
      </c>
    </row>
    <row r="131" spans="3:6" x14ac:dyDescent="0.25">
      <c r="C131" s="14">
        <v>70</v>
      </c>
      <c r="D131" s="15">
        <v>43526</v>
      </c>
      <c r="E131" s="16" t="s">
        <v>4</v>
      </c>
      <c r="F131" s="11" t="str">
        <f t="shared" si="1"/>
        <v>mars</v>
      </c>
    </row>
    <row r="132" spans="3:6" ht="16.5" thickBot="1" x14ac:dyDescent="0.3">
      <c r="C132" s="12">
        <v>600</v>
      </c>
      <c r="D132" s="13">
        <v>43526</v>
      </c>
      <c r="E132" s="6" t="s">
        <v>4</v>
      </c>
      <c r="F132" s="7" t="str">
        <f t="shared" si="1"/>
        <v>mars</v>
      </c>
    </row>
    <row r="133" spans="3:6" x14ac:dyDescent="0.25">
      <c r="C133" s="14">
        <v>170</v>
      </c>
      <c r="D133" s="15">
        <v>43526</v>
      </c>
      <c r="E133" s="16" t="s">
        <v>4</v>
      </c>
      <c r="F133" s="11" t="str">
        <f t="shared" ref="F133:F196" si="2">TEXT($D133,"mmmm")</f>
        <v>mars</v>
      </c>
    </row>
    <row r="134" spans="3:6" ht="16.5" thickBot="1" x14ac:dyDescent="0.3">
      <c r="C134" s="12">
        <v>180</v>
      </c>
      <c r="D134" s="13">
        <v>43527</v>
      </c>
      <c r="E134" s="6" t="s">
        <v>9</v>
      </c>
      <c r="F134" s="7" t="str">
        <f t="shared" si="2"/>
        <v>mars</v>
      </c>
    </row>
    <row r="135" spans="3:6" x14ac:dyDescent="0.25">
      <c r="C135" s="18">
        <v>180</v>
      </c>
      <c r="D135" s="19">
        <v>43527</v>
      </c>
      <c r="E135" s="16" t="s">
        <v>9</v>
      </c>
      <c r="F135" s="11" t="str">
        <f t="shared" si="2"/>
        <v>mars</v>
      </c>
    </row>
    <row r="136" spans="3:6" ht="16.5" thickBot="1" x14ac:dyDescent="0.3">
      <c r="C136" s="20">
        <v>225</v>
      </c>
      <c r="D136" s="21">
        <v>43527</v>
      </c>
      <c r="E136" s="6" t="s">
        <v>5</v>
      </c>
      <c r="F136" s="7" t="str">
        <f t="shared" si="2"/>
        <v>mars</v>
      </c>
    </row>
    <row r="137" spans="3:6" x14ac:dyDescent="0.25">
      <c r="C137" s="18">
        <v>165</v>
      </c>
      <c r="D137" s="19">
        <v>43527</v>
      </c>
      <c r="E137" s="16" t="s">
        <v>5</v>
      </c>
      <c r="F137" s="11" t="str">
        <f t="shared" si="2"/>
        <v>mars</v>
      </c>
    </row>
    <row r="138" spans="3:6" ht="16.5" thickBot="1" x14ac:dyDescent="0.3">
      <c r="C138" s="20">
        <v>95</v>
      </c>
      <c r="D138" s="21">
        <v>43527</v>
      </c>
      <c r="E138" s="6" t="s">
        <v>5</v>
      </c>
      <c r="F138" s="7" t="str">
        <f t="shared" si="2"/>
        <v>mars</v>
      </c>
    </row>
    <row r="139" spans="3:6" x14ac:dyDescent="0.25">
      <c r="C139" s="18">
        <v>95</v>
      </c>
      <c r="D139" s="19">
        <v>43527</v>
      </c>
      <c r="E139" s="16" t="s">
        <v>5</v>
      </c>
      <c r="F139" s="11" t="str">
        <f t="shared" si="2"/>
        <v>mars</v>
      </c>
    </row>
    <row r="140" spans="3:6" ht="16.5" thickBot="1" x14ac:dyDescent="0.3">
      <c r="C140" s="20">
        <v>80</v>
      </c>
      <c r="D140" s="21">
        <v>43527</v>
      </c>
      <c r="E140" s="17" t="s">
        <v>16</v>
      </c>
      <c r="F140" s="7" t="str">
        <f t="shared" si="2"/>
        <v>mars</v>
      </c>
    </row>
    <row r="141" spans="3:6" x14ac:dyDescent="0.25">
      <c r="C141" s="14">
        <v>2000</v>
      </c>
      <c r="D141" s="15">
        <v>43527</v>
      </c>
      <c r="E141" s="16" t="s">
        <v>13</v>
      </c>
      <c r="F141" s="11" t="str">
        <f t="shared" si="2"/>
        <v>mars</v>
      </c>
    </row>
    <row r="142" spans="3:6" ht="16.5" thickBot="1" x14ac:dyDescent="0.3">
      <c r="C142" s="12">
        <v>200</v>
      </c>
      <c r="D142" s="13">
        <v>43527</v>
      </c>
      <c r="E142" s="6" t="s">
        <v>7</v>
      </c>
      <c r="F142" s="7" t="str">
        <f t="shared" si="2"/>
        <v>mars</v>
      </c>
    </row>
    <row r="143" spans="3:6" x14ac:dyDescent="0.25">
      <c r="C143" s="14">
        <v>105</v>
      </c>
      <c r="D143" s="15">
        <v>43528</v>
      </c>
      <c r="E143" s="16" t="s">
        <v>5</v>
      </c>
      <c r="F143" s="11" t="str">
        <f t="shared" si="2"/>
        <v>mars</v>
      </c>
    </row>
    <row r="144" spans="3:6" ht="16.5" thickBot="1" x14ac:dyDescent="0.3">
      <c r="C144" s="12">
        <v>60</v>
      </c>
      <c r="D144" s="13">
        <v>43528</v>
      </c>
      <c r="E144" s="6" t="s">
        <v>8</v>
      </c>
      <c r="F144" s="7" t="str">
        <f t="shared" si="2"/>
        <v>mars</v>
      </c>
    </row>
    <row r="145" spans="3:6" x14ac:dyDescent="0.25">
      <c r="C145" s="14">
        <v>34</v>
      </c>
      <c r="D145" s="15">
        <v>43529</v>
      </c>
      <c r="E145" s="16" t="s">
        <v>5</v>
      </c>
      <c r="F145" s="11" t="str">
        <f t="shared" si="2"/>
        <v>mars</v>
      </c>
    </row>
    <row r="146" spans="3:6" ht="16.5" thickBot="1" x14ac:dyDescent="0.3">
      <c r="C146" s="12">
        <v>100</v>
      </c>
      <c r="D146" s="13">
        <v>43529</v>
      </c>
      <c r="E146" s="6" t="s">
        <v>6</v>
      </c>
      <c r="F146" s="7" t="str">
        <f t="shared" si="2"/>
        <v>mars</v>
      </c>
    </row>
    <row r="147" spans="3:6" x14ac:dyDescent="0.25">
      <c r="C147" s="14">
        <v>85</v>
      </c>
      <c r="D147" s="15">
        <v>43529</v>
      </c>
      <c r="E147" s="16" t="s">
        <v>8</v>
      </c>
      <c r="F147" s="11" t="str">
        <f t="shared" si="2"/>
        <v>mars</v>
      </c>
    </row>
    <row r="148" spans="3:6" ht="16.5" thickBot="1" x14ac:dyDescent="0.3">
      <c r="C148" s="12">
        <v>70</v>
      </c>
      <c r="D148" s="13">
        <v>43529</v>
      </c>
      <c r="E148" s="6" t="s">
        <v>8</v>
      </c>
      <c r="F148" s="7" t="str">
        <f t="shared" si="2"/>
        <v>mars</v>
      </c>
    </row>
    <row r="149" spans="3:6" x14ac:dyDescent="0.25">
      <c r="C149" s="14">
        <v>70</v>
      </c>
      <c r="D149" s="15">
        <v>43529</v>
      </c>
      <c r="E149" s="16" t="s">
        <v>8</v>
      </c>
      <c r="F149" s="11" t="str">
        <f t="shared" si="2"/>
        <v>mars</v>
      </c>
    </row>
    <row r="150" spans="3:6" ht="16.5" thickBot="1" x14ac:dyDescent="0.3">
      <c r="C150" s="12">
        <v>750</v>
      </c>
      <c r="D150" s="13">
        <v>43529</v>
      </c>
      <c r="E150" s="6" t="s">
        <v>4</v>
      </c>
      <c r="F150" s="7" t="str">
        <f t="shared" si="2"/>
        <v>mars</v>
      </c>
    </row>
    <row r="151" spans="3:6" x14ac:dyDescent="0.25">
      <c r="C151" s="14">
        <v>600</v>
      </c>
      <c r="D151" s="15">
        <v>43529</v>
      </c>
      <c r="E151" s="16" t="s">
        <v>4</v>
      </c>
      <c r="F151" s="11" t="str">
        <f t="shared" si="2"/>
        <v>mars</v>
      </c>
    </row>
    <row r="152" spans="3:6" ht="16.5" thickBot="1" x14ac:dyDescent="0.3">
      <c r="C152" s="12">
        <v>900</v>
      </c>
      <c r="D152" s="13">
        <v>43530</v>
      </c>
      <c r="E152" s="6" t="s">
        <v>6</v>
      </c>
      <c r="F152" s="7" t="str">
        <f t="shared" si="2"/>
        <v>mars</v>
      </c>
    </row>
    <row r="153" spans="3:6" x14ac:dyDescent="0.25">
      <c r="C153" s="14">
        <v>180</v>
      </c>
      <c r="D153" s="15">
        <v>43530</v>
      </c>
      <c r="E153" s="16" t="s">
        <v>7</v>
      </c>
      <c r="F153" s="11" t="str">
        <f t="shared" si="2"/>
        <v>mars</v>
      </c>
    </row>
    <row r="154" spans="3:6" ht="16.5" thickBot="1" x14ac:dyDescent="0.3">
      <c r="C154" s="12">
        <v>285</v>
      </c>
      <c r="D154" s="13">
        <v>43531</v>
      </c>
      <c r="E154" s="6" t="s">
        <v>5</v>
      </c>
      <c r="F154" s="7" t="str">
        <f t="shared" si="2"/>
        <v>mars</v>
      </c>
    </row>
    <row r="155" spans="3:6" x14ac:dyDescent="0.25">
      <c r="C155" s="14">
        <v>387</v>
      </c>
      <c r="D155" s="15">
        <v>43531</v>
      </c>
      <c r="E155" s="16" t="s">
        <v>7</v>
      </c>
      <c r="F155" s="11" t="str">
        <f t="shared" si="2"/>
        <v>mars</v>
      </c>
    </row>
    <row r="156" spans="3:6" ht="16.5" thickBot="1" x14ac:dyDescent="0.3">
      <c r="C156" s="12">
        <v>3675</v>
      </c>
      <c r="D156" s="13">
        <v>43531</v>
      </c>
      <c r="E156" s="6" t="s">
        <v>7</v>
      </c>
      <c r="F156" s="7" t="str">
        <f t="shared" si="2"/>
        <v>mars</v>
      </c>
    </row>
    <row r="157" spans="3:6" x14ac:dyDescent="0.25">
      <c r="C157" s="14">
        <v>105</v>
      </c>
      <c r="D157" s="15">
        <v>43531</v>
      </c>
      <c r="E157" s="16" t="s">
        <v>7</v>
      </c>
      <c r="F157" s="11" t="str">
        <f t="shared" si="2"/>
        <v>mars</v>
      </c>
    </row>
    <row r="158" spans="3:6" ht="16.5" thickBot="1" x14ac:dyDescent="0.3">
      <c r="C158" s="12">
        <v>70</v>
      </c>
      <c r="D158" s="13">
        <v>43531</v>
      </c>
      <c r="E158" s="6" t="s">
        <v>4</v>
      </c>
      <c r="F158" s="7" t="str">
        <f t="shared" si="2"/>
        <v>mars</v>
      </c>
    </row>
    <row r="159" spans="3:6" x14ac:dyDescent="0.25">
      <c r="C159" s="14">
        <v>70</v>
      </c>
      <c r="D159" s="15">
        <v>43531</v>
      </c>
      <c r="E159" s="16" t="s">
        <v>4</v>
      </c>
      <c r="F159" s="11" t="str">
        <f t="shared" si="2"/>
        <v>mars</v>
      </c>
    </row>
    <row r="160" spans="3:6" ht="16.5" thickBot="1" x14ac:dyDescent="0.3">
      <c r="C160" s="12">
        <v>150</v>
      </c>
      <c r="D160" s="13">
        <v>43532</v>
      </c>
      <c r="E160" s="6" t="s">
        <v>7</v>
      </c>
      <c r="F160" s="7" t="str">
        <f t="shared" si="2"/>
        <v>mars</v>
      </c>
    </row>
    <row r="161" spans="3:6" x14ac:dyDescent="0.25">
      <c r="C161" s="18">
        <v>72</v>
      </c>
      <c r="D161" s="19">
        <v>43533</v>
      </c>
      <c r="E161" s="16" t="s">
        <v>5</v>
      </c>
      <c r="F161" s="11" t="str">
        <f t="shared" si="2"/>
        <v>mars</v>
      </c>
    </row>
    <row r="162" spans="3:6" ht="16.5" thickBot="1" x14ac:dyDescent="0.3">
      <c r="C162" s="20">
        <v>45</v>
      </c>
      <c r="D162" s="21">
        <v>43533</v>
      </c>
      <c r="E162" s="6" t="s">
        <v>5</v>
      </c>
      <c r="F162" s="7" t="str">
        <f t="shared" si="2"/>
        <v>mars</v>
      </c>
    </row>
    <row r="163" spans="3:6" x14ac:dyDescent="0.25">
      <c r="C163" s="18">
        <v>75</v>
      </c>
      <c r="D163" s="19">
        <v>43533</v>
      </c>
      <c r="E163" s="16" t="s">
        <v>5</v>
      </c>
      <c r="F163" s="11" t="str">
        <f t="shared" si="2"/>
        <v>mars</v>
      </c>
    </row>
    <row r="164" spans="3:6" ht="16.5" thickBot="1" x14ac:dyDescent="0.3">
      <c r="C164" s="20">
        <v>12</v>
      </c>
      <c r="D164" s="21">
        <v>43533</v>
      </c>
      <c r="E164" s="6" t="s">
        <v>5</v>
      </c>
      <c r="F164" s="7" t="str">
        <f t="shared" si="2"/>
        <v>mars</v>
      </c>
    </row>
    <row r="165" spans="3:6" x14ac:dyDescent="0.25">
      <c r="C165" s="18">
        <v>5</v>
      </c>
      <c r="D165" s="19">
        <v>43533</v>
      </c>
      <c r="E165" s="16" t="s">
        <v>5</v>
      </c>
      <c r="F165" s="11" t="str">
        <f t="shared" si="2"/>
        <v>mars</v>
      </c>
    </row>
    <row r="166" spans="3:6" ht="16.5" thickBot="1" x14ac:dyDescent="0.3">
      <c r="C166" s="12">
        <v>80</v>
      </c>
      <c r="D166" s="13">
        <v>43533</v>
      </c>
      <c r="E166" s="6" t="s">
        <v>4</v>
      </c>
      <c r="F166" s="7" t="str">
        <f t="shared" si="2"/>
        <v>mars</v>
      </c>
    </row>
    <row r="167" spans="3:6" x14ac:dyDescent="0.25">
      <c r="C167" s="14">
        <v>3250</v>
      </c>
      <c r="D167" s="15">
        <v>43535</v>
      </c>
      <c r="E167" s="16" t="s">
        <v>13</v>
      </c>
      <c r="F167" s="11" t="str">
        <f t="shared" si="2"/>
        <v>mars</v>
      </c>
    </row>
    <row r="168" spans="3:6" ht="16.5" thickBot="1" x14ac:dyDescent="0.3">
      <c r="C168" s="12">
        <v>121</v>
      </c>
      <c r="D168" s="13">
        <v>43536</v>
      </c>
      <c r="E168" s="6" t="s">
        <v>4</v>
      </c>
      <c r="F168" s="7" t="str">
        <f t="shared" si="2"/>
        <v>mars</v>
      </c>
    </row>
    <row r="169" spans="3:6" x14ac:dyDescent="0.25">
      <c r="C169" s="14">
        <v>25</v>
      </c>
      <c r="D169" s="15">
        <v>43536</v>
      </c>
      <c r="E169" s="16" t="s">
        <v>4</v>
      </c>
      <c r="F169" s="11" t="str">
        <f t="shared" si="2"/>
        <v>mars</v>
      </c>
    </row>
    <row r="170" spans="3:6" ht="16.5" thickBot="1" x14ac:dyDescent="0.3">
      <c r="C170" s="12">
        <v>45</v>
      </c>
      <c r="D170" s="13">
        <v>43537</v>
      </c>
      <c r="E170" s="6" t="s">
        <v>8</v>
      </c>
      <c r="F170" s="7" t="str">
        <f t="shared" si="2"/>
        <v>mars</v>
      </c>
    </row>
    <row r="171" spans="3:6" x14ac:dyDescent="0.25">
      <c r="C171" s="14">
        <v>25</v>
      </c>
      <c r="D171" s="15">
        <v>43537</v>
      </c>
      <c r="E171" s="16" t="s">
        <v>6</v>
      </c>
      <c r="F171" s="11" t="str">
        <f t="shared" si="2"/>
        <v>mars</v>
      </c>
    </row>
    <row r="172" spans="3:6" ht="16.5" thickBot="1" x14ac:dyDescent="0.3">
      <c r="C172" s="20">
        <v>26</v>
      </c>
      <c r="D172" s="21">
        <v>43538</v>
      </c>
      <c r="E172" s="17" t="s">
        <v>8</v>
      </c>
      <c r="F172" s="7" t="str">
        <f t="shared" si="2"/>
        <v>mars</v>
      </c>
    </row>
    <row r="173" spans="3:6" x14ac:dyDescent="0.25">
      <c r="C173" s="14">
        <v>325</v>
      </c>
      <c r="D173" s="15">
        <v>43538</v>
      </c>
      <c r="E173" s="16" t="s">
        <v>7</v>
      </c>
      <c r="F173" s="11" t="str">
        <f t="shared" si="2"/>
        <v>mars</v>
      </c>
    </row>
    <row r="174" spans="3:6" ht="16.5" thickBot="1" x14ac:dyDescent="0.3">
      <c r="C174" s="12">
        <v>106</v>
      </c>
      <c r="D174" s="13">
        <v>43538</v>
      </c>
      <c r="E174" s="6" t="s">
        <v>5</v>
      </c>
      <c r="F174" s="7" t="str">
        <f t="shared" si="2"/>
        <v>mars</v>
      </c>
    </row>
    <row r="175" spans="3:6" x14ac:dyDescent="0.25">
      <c r="C175" s="14">
        <v>250</v>
      </c>
      <c r="D175" s="15">
        <v>43538</v>
      </c>
      <c r="E175" s="16" t="s">
        <v>4</v>
      </c>
      <c r="F175" s="11" t="str">
        <f t="shared" si="2"/>
        <v>mars</v>
      </c>
    </row>
    <row r="176" spans="3:6" ht="16.5" thickBot="1" x14ac:dyDescent="0.3">
      <c r="C176" s="12">
        <v>785</v>
      </c>
      <c r="D176" s="13">
        <v>43541</v>
      </c>
      <c r="E176" s="6" t="s">
        <v>5</v>
      </c>
      <c r="F176" s="7" t="str">
        <f t="shared" si="2"/>
        <v>mars</v>
      </c>
    </row>
    <row r="177" spans="3:6" x14ac:dyDescent="0.25">
      <c r="C177" s="14">
        <v>100</v>
      </c>
      <c r="D177" s="15">
        <v>43541</v>
      </c>
      <c r="E177" s="16" t="s">
        <v>14</v>
      </c>
      <c r="F177" s="11" t="str">
        <f t="shared" si="2"/>
        <v>mars</v>
      </c>
    </row>
    <row r="178" spans="3:6" ht="16.5" thickBot="1" x14ac:dyDescent="0.3">
      <c r="C178" s="12">
        <v>450</v>
      </c>
      <c r="D178" s="13">
        <v>43541</v>
      </c>
      <c r="E178" s="6" t="s">
        <v>6</v>
      </c>
      <c r="F178" s="7" t="str">
        <f t="shared" si="2"/>
        <v>mars</v>
      </c>
    </row>
    <row r="179" spans="3:6" x14ac:dyDescent="0.25">
      <c r="C179" s="14">
        <v>260</v>
      </c>
      <c r="D179" s="15">
        <v>43541</v>
      </c>
      <c r="E179" s="16" t="s">
        <v>4</v>
      </c>
      <c r="F179" s="11" t="str">
        <f t="shared" si="2"/>
        <v>mars</v>
      </c>
    </row>
    <row r="180" spans="3:6" ht="16.5" thickBot="1" x14ac:dyDescent="0.3">
      <c r="C180" s="12">
        <v>511</v>
      </c>
      <c r="D180" s="13">
        <v>43541</v>
      </c>
      <c r="E180" s="6" t="s">
        <v>7</v>
      </c>
      <c r="F180" s="7" t="str">
        <f t="shared" si="2"/>
        <v>mars</v>
      </c>
    </row>
    <row r="181" spans="3:6" x14ac:dyDescent="0.25">
      <c r="C181" s="14">
        <v>50</v>
      </c>
      <c r="D181" s="15">
        <v>43541</v>
      </c>
      <c r="E181" s="16" t="s">
        <v>7</v>
      </c>
      <c r="F181" s="11" t="str">
        <f t="shared" si="2"/>
        <v>mars</v>
      </c>
    </row>
    <row r="182" spans="3:6" ht="16.5" thickBot="1" x14ac:dyDescent="0.3">
      <c r="C182" s="12">
        <v>200</v>
      </c>
      <c r="D182" s="13">
        <v>43541</v>
      </c>
      <c r="E182" s="6" t="s">
        <v>7</v>
      </c>
      <c r="F182" s="7" t="str">
        <f t="shared" si="2"/>
        <v>mars</v>
      </c>
    </row>
    <row r="183" spans="3:6" x14ac:dyDescent="0.25">
      <c r="C183" s="18">
        <v>2</v>
      </c>
      <c r="D183" s="19">
        <v>43542</v>
      </c>
      <c r="E183" s="16" t="s">
        <v>5</v>
      </c>
      <c r="F183" s="11" t="str">
        <f t="shared" si="2"/>
        <v>mars</v>
      </c>
    </row>
    <row r="184" spans="3:6" ht="16.5" thickBot="1" x14ac:dyDescent="0.3">
      <c r="C184" s="12">
        <v>2000</v>
      </c>
      <c r="D184" s="13">
        <v>43542</v>
      </c>
      <c r="E184" s="6" t="s">
        <v>14</v>
      </c>
      <c r="F184" s="7" t="str">
        <f t="shared" si="2"/>
        <v>mars</v>
      </c>
    </row>
    <row r="185" spans="3:6" x14ac:dyDescent="0.25">
      <c r="C185" s="14">
        <v>325</v>
      </c>
      <c r="D185" s="15">
        <v>43542</v>
      </c>
      <c r="E185" s="16" t="s">
        <v>7</v>
      </c>
      <c r="F185" s="11" t="str">
        <f t="shared" si="2"/>
        <v>mars</v>
      </c>
    </row>
    <row r="186" spans="3:6" ht="16.5" thickBot="1" x14ac:dyDescent="0.3">
      <c r="C186" s="12">
        <v>187</v>
      </c>
      <c r="D186" s="13">
        <v>43542</v>
      </c>
      <c r="E186" s="6" t="s">
        <v>16</v>
      </c>
      <c r="F186" s="7" t="str">
        <f t="shared" si="2"/>
        <v>mars</v>
      </c>
    </row>
    <row r="187" spans="3:6" x14ac:dyDescent="0.25">
      <c r="C187" s="14">
        <v>225</v>
      </c>
      <c r="D187" s="15">
        <v>43543</v>
      </c>
      <c r="E187" s="16" t="s">
        <v>6</v>
      </c>
      <c r="F187" s="11" t="str">
        <f t="shared" si="2"/>
        <v>mars</v>
      </c>
    </row>
    <row r="188" spans="3:6" ht="16.5" thickBot="1" x14ac:dyDescent="0.3">
      <c r="C188" s="12">
        <v>20</v>
      </c>
      <c r="D188" s="13">
        <v>43543</v>
      </c>
      <c r="E188" s="6" t="s">
        <v>8</v>
      </c>
      <c r="F188" s="7" t="str">
        <f t="shared" si="2"/>
        <v>mars</v>
      </c>
    </row>
    <row r="189" spans="3:6" x14ac:dyDescent="0.25">
      <c r="C189" s="14">
        <v>170</v>
      </c>
      <c r="D189" s="15">
        <v>43543</v>
      </c>
      <c r="E189" s="16" t="s">
        <v>4</v>
      </c>
      <c r="F189" s="11" t="str">
        <f t="shared" si="2"/>
        <v>mars</v>
      </c>
    </row>
    <row r="190" spans="3:6" ht="16.5" thickBot="1" x14ac:dyDescent="0.3">
      <c r="C190" s="12">
        <v>45</v>
      </c>
      <c r="D190" s="13">
        <v>43544</v>
      </c>
      <c r="E190" s="6" t="s">
        <v>4</v>
      </c>
      <c r="F190" s="7" t="str">
        <f t="shared" si="2"/>
        <v>mars</v>
      </c>
    </row>
    <row r="191" spans="3:6" x14ac:dyDescent="0.25">
      <c r="C191" s="14">
        <v>100</v>
      </c>
      <c r="D191" s="15">
        <v>43544</v>
      </c>
      <c r="E191" s="16" t="s">
        <v>4</v>
      </c>
      <c r="F191" s="11" t="str">
        <f t="shared" si="2"/>
        <v>mars</v>
      </c>
    </row>
    <row r="192" spans="3:6" ht="16.5" thickBot="1" x14ac:dyDescent="0.3">
      <c r="C192" s="12">
        <v>40</v>
      </c>
      <c r="D192" s="13">
        <v>43545</v>
      </c>
      <c r="E192" s="6" t="s">
        <v>7</v>
      </c>
      <c r="F192" s="7" t="str">
        <f t="shared" si="2"/>
        <v>mars</v>
      </c>
    </row>
    <row r="193" spans="3:6" x14ac:dyDescent="0.25">
      <c r="C193" s="14">
        <v>70</v>
      </c>
      <c r="D193" s="15">
        <v>43545</v>
      </c>
      <c r="E193" s="16" t="s">
        <v>8</v>
      </c>
      <c r="F193" s="11" t="str">
        <f t="shared" si="2"/>
        <v>mars</v>
      </c>
    </row>
    <row r="194" spans="3:6" ht="16.5" thickBot="1" x14ac:dyDescent="0.3">
      <c r="C194" s="12">
        <v>70</v>
      </c>
      <c r="D194" s="13">
        <v>43545</v>
      </c>
      <c r="E194" s="6" t="s">
        <v>8</v>
      </c>
      <c r="F194" s="7" t="str">
        <f t="shared" si="2"/>
        <v>mars</v>
      </c>
    </row>
    <row r="195" spans="3:6" x14ac:dyDescent="0.25">
      <c r="C195" s="14">
        <v>750</v>
      </c>
      <c r="D195" s="15">
        <v>43545</v>
      </c>
      <c r="E195" s="16" t="s">
        <v>4</v>
      </c>
      <c r="F195" s="11" t="str">
        <f t="shared" si="2"/>
        <v>mars</v>
      </c>
    </row>
    <row r="196" spans="3:6" ht="16.5" thickBot="1" x14ac:dyDescent="0.3">
      <c r="C196" s="12">
        <v>600</v>
      </c>
      <c r="D196" s="13">
        <v>43545</v>
      </c>
      <c r="E196" s="6" t="s">
        <v>4</v>
      </c>
      <c r="F196" s="7" t="str">
        <f t="shared" si="2"/>
        <v>mars</v>
      </c>
    </row>
    <row r="197" spans="3:6" x14ac:dyDescent="0.25">
      <c r="C197" s="14">
        <v>200</v>
      </c>
      <c r="D197" s="15">
        <v>43545</v>
      </c>
      <c r="E197" s="16" t="s">
        <v>4</v>
      </c>
      <c r="F197" s="11" t="str">
        <f t="shared" ref="F197:F260" si="3">TEXT($D197,"mmmm")</f>
        <v>mars</v>
      </c>
    </row>
    <row r="198" spans="3:6" ht="16.5" thickBot="1" x14ac:dyDescent="0.3">
      <c r="C198" s="20">
        <v>35</v>
      </c>
      <c r="D198" s="21">
        <v>43547</v>
      </c>
      <c r="E198" s="6" t="s">
        <v>5</v>
      </c>
      <c r="F198" s="7" t="str">
        <f t="shared" si="3"/>
        <v>mars</v>
      </c>
    </row>
    <row r="199" spans="3:6" x14ac:dyDescent="0.25">
      <c r="C199" s="14">
        <v>200</v>
      </c>
      <c r="D199" s="15">
        <v>43547</v>
      </c>
      <c r="E199" s="16" t="s">
        <v>8</v>
      </c>
      <c r="F199" s="11" t="str">
        <f t="shared" si="3"/>
        <v>mars</v>
      </c>
    </row>
    <row r="200" spans="3:6" ht="16.5" thickBot="1" x14ac:dyDescent="0.3">
      <c r="C200" s="12">
        <v>500</v>
      </c>
      <c r="D200" s="13">
        <v>43548</v>
      </c>
      <c r="E200" s="6" t="s">
        <v>18</v>
      </c>
      <c r="F200" s="7" t="str">
        <f t="shared" si="3"/>
        <v>mars</v>
      </c>
    </row>
    <row r="201" spans="3:6" x14ac:dyDescent="0.25">
      <c r="C201" s="18">
        <v>61</v>
      </c>
      <c r="D201" s="19">
        <v>43548</v>
      </c>
      <c r="E201" s="22" t="s">
        <v>8</v>
      </c>
      <c r="F201" s="11" t="str">
        <f t="shared" si="3"/>
        <v>mars</v>
      </c>
    </row>
    <row r="202" spans="3:6" ht="16.5" thickBot="1" x14ac:dyDescent="0.3">
      <c r="C202" s="12">
        <v>400</v>
      </c>
      <c r="D202" s="13">
        <v>43548</v>
      </c>
      <c r="E202" s="6" t="s">
        <v>4</v>
      </c>
      <c r="F202" s="7" t="str">
        <f t="shared" si="3"/>
        <v>mars</v>
      </c>
    </row>
    <row r="203" spans="3:6" x14ac:dyDescent="0.25">
      <c r="C203" s="14">
        <v>200</v>
      </c>
      <c r="D203" s="15">
        <v>43548</v>
      </c>
      <c r="E203" s="16" t="s">
        <v>7</v>
      </c>
      <c r="F203" s="11" t="str">
        <f t="shared" si="3"/>
        <v>mars</v>
      </c>
    </row>
    <row r="204" spans="3:6" ht="16.5" thickBot="1" x14ac:dyDescent="0.3">
      <c r="C204" s="20">
        <v>36</v>
      </c>
      <c r="D204" s="21">
        <v>43549</v>
      </c>
      <c r="E204" s="6" t="s">
        <v>5</v>
      </c>
      <c r="F204" s="7" t="str">
        <f t="shared" si="3"/>
        <v>mars</v>
      </c>
    </row>
    <row r="205" spans="3:6" x14ac:dyDescent="0.25">
      <c r="C205" s="14">
        <v>790</v>
      </c>
      <c r="D205" s="15">
        <v>43549</v>
      </c>
      <c r="E205" s="16" t="s">
        <v>7</v>
      </c>
      <c r="F205" s="11" t="str">
        <f t="shared" si="3"/>
        <v>mars</v>
      </c>
    </row>
    <row r="206" spans="3:6" ht="16.5" thickBot="1" x14ac:dyDescent="0.3">
      <c r="C206" s="20">
        <v>65</v>
      </c>
      <c r="D206" s="21">
        <v>43550</v>
      </c>
      <c r="E206" s="17" t="s">
        <v>8</v>
      </c>
      <c r="F206" s="7" t="str">
        <f t="shared" si="3"/>
        <v>mars</v>
      </c>
    </row>
    <row r="207" spans="3:6" x14ac:dyDescent="0.25">
      <c r="C207" s="14">
        <v>18</v>
      </c>
      <c r="D207" s="15">
        <v>43550</v>
      </c>
      <c r="E207" s="16" t="s">
        <v>6</v>
      </c>
      <c r="F207" s="11" t="str">
        <f t="shared" si="3"/>
        <v>mars</v>
      </c>
    </row>
    <row r="208" spans="3:6" ht="16.5" thickBot="1" x14ac:dyDescent="0.3">
      <c r="C208" s="12">
        <v>675</v>
      </c>
      <c r="D208" s="13">
        <v>43550</v>
      </c>
      <c r="E208" s="6" t="s">
        <v>9</v>
      </c>
      <c r="F208" s="7" t="str">
        <f t="shared" si="3"/>
        <v>mars</v>
      </c>
    </row>
    <row r="209" spans="3:6" x14ac:dyDescent="0.25">
      <c r="C209" s="18">
        <v>325</v>
      </c>
      <c r="D209" s="19">
        <v>43551</v>
      </c>
      <c r="E209" s="16" t="s">
        <v>5</v>
      </c>
      <c r="F209" s="11" t="str">
        <f t="shared" si="3"/>
        <v>mars</v>
      </c>
    </row>
    <row r="210" spans="3:6" ht="16.5" thickBot="1" x14ac:dyDescent="0.3">
      <c r="C210" s="12">
        <v>336</v>
      </c>
      <c r="D210" s="13">
        <v>43551</v>
      </c>
      <c r="E210" s="6" t="s">
        <v>16</v>
      </c>
      <c r="F210" s="7" t="str">
        <f t="shared" si="3"/>
        <v>mars</v>
      </c>
    </row>
    <row r="211" spans="3:6" x14ac:dyDescent="0.25">
      <c r="C211" s="14">
        <v>50</v>
      </c>
      <c r="D211" s="15">
        <v>43551</v>
      </c>
      <c r="E211" s="16" t="s">
        <v>7</v>
      </c>
      <c r="F211" s="11" t="str">
        <f t="shared" si="3"/>
        <v>mars</v>
      </c>
    </row>
    <row r="212" spans="3:6" ht="16.5" thickBot="1" x14ac:dyDescent="0.3">
      <c r="C212" s="12">
        <v>300</v>
      </c>
      <c r="D212" s="13">
        <v>43551</v>
      </c>
      <c r="E212" s="6" t="s">
        <v>7</v>
      </c>
      <c r="F212" s="7" t="str">
        <f t="shared" si="3"/>
        <v>mars</v>
      </c>
    </row>
    <row r="213" spans="3:6" x14ac:dyDescent="0.25">
      <c r="C213" s="14">
        <v>40</v>
      </c>
      <c r="D213" s="15">
        <v>43551</v>
      </c>
      <c r="E213" s="16" t="s">
        <v>7</v>
      </c>
      <c r="F213" s="11" t="str">
        <f t="shared" si="3"/>
        <v>mars</v>
      </c>
    </row>
    <row r="214" spans="3:6" ht="16.5" thickBot="1" x14ac:dyDescent="0.3">
      <c r="C214" s="12">
        <v>150</v>
      </c>
      <c r="D214" s="13">
        <v>43551</v>
      </c>
      <c r="E214" s="6" t="s">
        <v>7</v>
      </c>
      <c r="F214" s="7" t="str">
        <f t="shared" si="3"/>
        <v>mars</v>
      </c>
    </row>
    <row r="215" spans="3:6" x14ac:dyDescent="0.25">
      <c r="C215" s="14">
        <v>160</v>
      </c>
      <c r="D215" s="15">
        <v>43551</v>
      </c>
      <c r="E215" s="16" t="s">
        <v>4</v>
      </c>
      <c r="F215" s="11" t="str">
        <f t="shared" si="3"/>
        <v>mars</v>
      </c>
    </row>
    <row r="216" spans="3:6" ht="16.5" thickBot="1" x14ac:dyDescent="0.3">
      <c r="C216" s="12">
        <v>140</v>
      </c>
      <c r="D216" s="13">
        <v>43551</v>
      </c>
      <c r="E216" s="6" t="s">
        <v>5</v>
      </c>
      <c r="F216" s="7" t="str">
        <f t="shared" si="3"/>
        <v>mars</v>
      </c>
    </row>
    <row r="217" spans="3:6" x14ac:dyDescent="0.25">
      <c r="C217" s="14">
        <v>1500</v>
      </c>
      <c r="D217" s="15">
        <v>43552</v>
      </c>
      <c r="E217" s="16" t="s">
        <v>8</v>
      </c>
      <c r="F217" s="11" t="str">
        <f t="shared" si="3"/>
        <v>mars</v>
      </c>
    </row>
    <row r="218" spans="3:6" ht="16.5" thickBot="1" x14ac:dyDescent="0.3">
      <c r="C218" s="20">
        <v>90</v>
      </c>
      <c r="D218" s="21">
        <v>43555</v>
      </c>
      <c r="E218" s="17" t="s">
        <v>8</v>
      </c>
      <c r="F218" s="7" t="str">
        <f t="shared" si="3"/>
        <v>mars</v>
      </c>
    </row>
    <row r="219" spans="3:6" x14ac:dyDescent="0.25">
      <c r="C219" s="18">
        <v>180</v>
      </c>
      <c r="D219" s="19">
        <v>43557</v>
      </c>
      <c r="E219" s="16" t="s">
        <v>9</v>
      </c>
      <c r="F219" s="11" t="str">
        <f t="shared" si="3"/>
        <v>avril</v>
      </c>
    </row>
    <row r="220" spans="3:6" ht="16.5" thickBot="1" x14ac:dyDescent="0.3">
      <c r="C220" s="12">
        <v>1300</v>
      </c>
      <c r="D220" s="13">
        <v>43557</v>
      </c>
      <c r="E220" s="6" t="s">
        <v>14</v>
      </c>
      <c r="F220" s="7" t="str">
        <f t="shared" si="3"/>
        <v>avril</v>
      </c>
    </row>
    <row r="221" spans="3:6" x14ac:dyDescent="0.25">
      <c r="C221" s="18">
        <v>26</v>
      </c>
      <c r="D221" s="19">
        <v>43557</v>
      </c>
      <c r="E221" s="22" t="s">
        <v>8</v>
      </c>
      <c r="F221" s="11" t="str">
        <f t="shared" si="3"/>
        <v>avril</v>
      </c>
    </row>
    <row r="222" spans="3:6" ht="16.5" thickBot="1" x14ac:dyDescent="0.3">
      <c r="C222" s="12">
        <v>2000</v>
      </c>
      <c r="D222" s="13">
        <v>43557</v>
      </c>
      <c r="E222" s="6" t="s">
        <v>13</v>
      </c>
      <c r="F222" s="7" t="str">
        <f t="shared" si="3"/>
        <v>avril</v>
      </c>
    </row>
    <row r="223" spans="3:6" x14ac:dyDescent="0.25">
      <c r="C223" s="14">
        <v>350</v>
      </c>
      <c r="D223" s="15">
        <v>43557</v>
      </c>
      <c r="E223" s="16" t="s">
        <v>7</v>
      </c>
      <c r="F223" s="11" t="str">
        <f t="shared" si="3"/>
        <v>avril</v>
      </c>
    </row>
    <row r="224" spans="3:6" ht="16.5" thickBot="1" x14ac:dyDescent="0.3">
      <c r="C224" s="12">
        <v>20</v>
      </c>
      <c r="D224" s="13">
        <v>43557</v>
      </c>
      <c r="E224" s="6" t="s">
        <v>7</v>
      </c>
      <c r="F224" s="7" t="str">
        <f t="shared" si="3"/>
        <v>avril</v>
      </c>
    </row>
    <row r="225" spans="3:6" x14ac:dyDescent="0.25">
      <c r="C225" s="18">
        <v>5</v>
      </c>
      <c r="D225" s="19">
        <v>43558</v>
      </c>
      <c r="E225" s="16" t="s">
        <v>5</v>
      </c>
      <c r="F225" s="11" t="str">
        <f t="shared" si="3"/>
        <v>avril</v>
      </c>
    </row>
    <row r="226" spans="3:6" ht="16.5" thickBot="1" x14ac:dyDescent="0.3">
      <c r="C226" s="20">
        <v>55</v>
      </c>
      <c r="D226" s="21">
        <v>43558</v>
      </c>
      <c r="E226" s="6" t="s">
        <v>5</v>
      </c>
      <c r="F226" s="7" t="str">
        <f t="shared" si="3"/>
        <v>avril</v>
      </c>
    </row>
    <row r="227" spans="3:6" x14ac:dyDescent="0.25">
      <c r="C227" s="18">
        <v>12</v>
      </c>
      <c r="D227" s="19">
        <v>43558</v>
      </c>
      <c r="E227" s="16" t="s">
        <v>5</v>
      </c>
      <c r="F227" s="11" t="str">
        <f t="shared" si="3"/>
        <v>avril</v>
      </c>
    </row>
    <row r="228" spans="3:6" ht="16.5" thickBot="1" x14ac:dyDescent="0.3">
      <c r="C228" s="20">
        <v>3.5</v>
      </c>
      <c r="D228" s="21">
        <v>43558</v>
      </c>
      <c r="E228" s="6" t="s">
        <v>5</v>
      </c>
      <c r="F228" s="7" t="str">
        <f t="shared" si="3"/>
        <v>avril</v>
      </c>
    </row>
    <row r="229" spans="3:6" x14ac:dyDescent="0.25">
      <c r="C229" s="18">
        <v>112</v>
      </c>
      <c r="D229" s="19">
        <v>43558</v>
      </c>
      <c r="E229" s="16" t="s">
        <v>5</v>
      </c>
      <c r="F229" s="11" t="str">
        <f t="shared" si="3"/>
        <v>avril</v>
      </c>
    </row>
    <row r="230" spans="3:6" ht="16.5" thickBot="1" x14ac:dyDescent="0.3">
      <c r="C230" s="12">
        <v>85</v>
      </c>
      <c r="D230" s="13">
        <v>43558</v>
      </c>
      <c r="E230" s="6" t="s">
        <v>8</v>
      </c>
      <c r="F230" s="7" t="str">
        <f t="shared" si="3"/>
        <v>avril</v>
      </c>
    </row>
    <row r="231" spans="3:6" x14ac:dyDescent="0.25">
      <c r="C231" s="14">
        <v>100</v>
      </c>
      <c r="D231" s="15">
        <v>43558</v>
      </c>
      <c r="E231" s="16" t="s">
        <v>4</v>
      </c>
      <c r="F231" s="11" t="str">
        <f t="shared" si="3"/>
        <v>avril</v>
      </c>
    </row>
    <row r="232" spans="3:6" ht="16.5" thickBot="1" x14ac:dyDescent="0.3">
      <c r="C232" s="20">
        <v>47</v>
      </c>
      <c r="D232" s="21">
        <v>43559</v>
      </c>
      <c r="E232" s="6" t="s">
        <v>5</v>
      </c>
      <c r="F232" s="7" t="str">
        <f t="shared" si="3"/>
        <v>avril</v>
      </c>
    </row>
    <row r="233" spans="3:6" x14ac:dyDescent="0.25">
      <c r="C233" s="18">
        <v>165</v>
      </c>
      <c r="D233" s="19">
        <v>43559</v>
      </c>
      <c r="E233" s="22" t="s">
        <v>16</v>
      </c>
      <c r="F233" s="11" t="str">
        <f t="shared" si="3"/>
        <v>avril</v>
      </c>
    </row>
    <row r="234" spans="3:6" ht="16.5" thickBot="1" x14ac:dyDescent="0.3">
      <c r="C234" s="20">
        <v>20.5</v>
      </c>
      <c r="D234" s="21">
        <v>43559</v>
      </c>
      <c r="E234" s="17" t="s">
        <v>8</v>
      </c>
      <c r="F234" s="7" t="str">
        <f t="shared" si="3"/>
        <v>avril</v>
      </c>
    </row>
    <row r="235" spans="3:6" x14ac:dyDescent="0.25">
      <c r="C235" s="18">
        <v>40</v>
      </c>
      <c r="D235" s="19">
        <v>43559</v>
      </c>
      <c r="E235" s="22" t="s">
        <v>8</v>
      </c>
      <c r="F235" s="11" t="str">
        <f t="shared" si="3"/>
        <v>avril</v>
      </c>
    </row>
    <row r="236" spans="3:6" ht="16.5" thickBot="1" x14ac:dyDescent="0.3">
      <c r="C236" s="20">
        <v>3190</v>
      </c>
      <c r="D236" s="21">
        <v>43559</v>
      </c>
      <c r="E236" s="17" t="s">
        <v>17</v>
      </c>
      <c r="F236" s="7" t="str">
        <f t="shared" si="3"/>
        <v>avril</v>
      </c>
    </row>
    <row r="237" spans="3:6" x14ac:dyDescent="0.25">
      <c r="C237" s="14">
        <v>185</v>
      </c>
      <c r="D237" s="15">
        <v>43559</v>
      </c>
      <c r="E237" s="16" t="s">
        <v>7</v>
      </c>
      <c r="F237" s="11" t="str">
        <f t="shared" si="3"/>
        <v>avril</v>
      </c>
    </row>
    <row r="238" spans="3:6" ht="16.5" thickBot="1" x14ac:dyDescent="0.3">
      <c r="C238" s="12">
        <v>155</v>
      </c>
      <c r="D238" s="13">
        <v>43559</v>
      </c>
      <c r="E238" s="6" t="s">
        <v>7</v>
      </c>
      <c r="F238" s="7" t="str">
        <f t="shared" si="3"/>
        <v>avril</v>
      </c>
    </row>
    <row r="239" spans="3:6" x14ac:dyDescent="0.25">
      <c r="C239" s="14">
        <v>155</v>
      </c>
      <c r="D239" s="15">
        <v>43559</v>
      </c>
      <c r="E239" s="16" t="s">
        <v>7</v>
      </c>
      <c r="F239" s="11" t="str">
        <f t="shared" si="3"/>
        <v>avril</v>
      </c>
    </row>
    <row r="240" spans="3:6" ht="16.5" thickBot="1" x14ac:dyDescent="0.3">
      <c r="C240" s="12">
        <v>40</v>
      </c>
      <c r="D240" s="13">
        <v>43559</v>
      </c>
      <c r="E240" s="6" t="s">
        <v>10</v>
      </c>
      <c r="F240" s="7" t="str">
        <f t="shared" si="3"/>
        <v>avril</v>
      </c>
    </row>
    <row r="241" spans="3:6" x14ac:dyDescent="0.25">
      <c r="C241" s="14">
        <v>100</v>
      </c>
      <c r="D241" s="15">
        <v>43559</v>
      </c>
      <c r="E241" s="16" t="s">
        <v>7</v>
      </c>
      <c r="F241" s="11" t="str">
        <f t="shared" si="3"/>
        <v>avril</v>
      </c>
    </row>
    <row r="242" spans="3:6" ht="16.5" thickBot="1" x14ac:dyDescent="0.3">
      <c r="C242" s="12">
        <v>325</v>
      </c>
      <c r="D242" s="13">
        <v>43562</v>
      </c>
      <c r="E242" s="6" t="s">
        <v>7</v>
      </c>
      <c r="F242" s="7" t="str">
        <f t="shared" si="3"/>
        <v>avril</v>
      </c>
    </row>
    <row r="243" spans="3:6" x14ac:dyDescent="0.25">
      <c r="C243" s="14">
        <v>1000</v>
      </c>
      <c r="D243" s="15">
        <v>43563</v>
      </c>
      <c r="E243" s="16" t="s">
        <v>14</v>
      </c>
      <c r="F243" s="11" t="str">
        <f t="shared" si="3"/>
        <v>avril</v>
      </c>
    </row>
    <row r="244" spans="3:6" ht="16.5" thickBot="1" x14ac:dyDescent="0.3">
      <c r="C244" s="12">
        <v>80</v>
      </c>
      <c r="D244" s="13">
        <v>43563</v>
      </c>
      <c r="E244" s="6" t="s">
        <v>4</v>
      </c>
      <c r="F244" s="7" t="str">
        <f t="shared" si="3"/>
        <v>avril</v>
      </c>
    </row>
    <row r="245" spans="3:6" x14ac:dyDescent="0.25">
      <c r="C245" s="14">
        <v>160</v>
      </c>
      <c r="D245" s="15">
        <v>43563</v>
      </c>
      <c r="E245" s="16" t="s">
        <v>4</v>
      </c>
      <c r="F245" s="11" t="str">
        <f t="shared" si="3"/>
        <v>avril</v>
      </c>
    </row>
    <row r="246" spans="3:6" ht="16.5" thickBot="1" x14ac:dyDescent="0.3">
      <c r="C246" s="20">
        <v>150</v>
      </c>
      <c r="D246" s="21">
        <v>43564</v>
      </c>
      <c r="E246" s="6" t="s">
        <v>5</v>
      </c>
      <c r="F246" s="7" t="str">
        <f t="shared" si="3"/>
        <v>avril</v>
      </c>
    </row>
    <row r="247" spans="3:6" x14ac:dyDescent="0.25">
      <c r="C247" s="18">
        <v>12</v>
      </c>
      <c r="D247" s="19">
        <v>43564</v>
      </c>
      <c r="E247" s="16" t="s">
        <v>5</v>
      </c>
      <c r="F247" s="11" t="str">
        <f t="shared" si="3"/>
        <v>avril</v>
      </c>
    </row>
    <row r="248" spans="3:6" ht="16.5" thickBot="1" x14ac:dyDescent="0.3">
      <c r="C248" s="20">
        <v>10</v>
      </c>
      <c r="D248" s="21">
        <v>43564</v>
      </c>
      <c r="E248" s="17" t="s">
        <v>8</v>
      </c>
      <c r="F248" s="7" t="str">
        <f t="shared" si="3"/>
        <v>avril</v>
      </c>
    </row>
    <row r="249" spans="3:6" x14ac:dyDescent="0.25">
      <c r="C249" s="14">
        <v>200</v>
      </c>
      <c r="D249" s="15">
        <v>43564</v>
      </c>
      <c r="E249" s="16" t="s">
        <v>7</v>
      </c>
      <c r="F249" s="11" t="str">
        <f t="shared" si="3"/>
        <v>avril</v>
      </c>
    </row>
    <row r="250" spans="3:6" ht="16.5" thickBot="1" x14ac:dyDescent="0.3">
      <c r="C250" s="12">
        <v>649.79999999999995</v>
      </c>
      <c r="D250" s="13">
        <v>43565</v>
      </c>
      <c r="E250" s="6" t="s">
        <v>4</v>
      </c>
      <c r="F250" s="7" t="str">
        <f t="shared" si="3"/>
        <v>avril</v>
      </c>
    </row>
    <row r="251" spans="3:6" x14ac:dyDescent="0.25">
      <c r="C251" s="18">
        <v>100</v>
      </c>
      <c r="D251" s="19">
        <v>43569</v>
      </c>
      <c r="E251" s="16" t="s">
        <v>5</v>
      </c>
      <c r="F251" s="11" t="str">
        <f t="shared" si="3"/>
        <v>avril</v>
      </c>
    </row>
    <row r="252" spans="3:6" ht="16.5" thickBot="1" x14ac:dyDescent="0.3">
      <c r="C252" s="20">
        <v>46</v>
      </c>
      <c r="D252" s="21">
        <v>43569</v>
      </c>
      <c r="E252" s="17" t="s">
        <v>8</v>
      </c>
      <c r="F252" s="7" t="str">
        <f t="shared" si="3"/>
        <v>avril</v>
      </c>
    </row>
    <row r="253" spans="3:6" x14ac:dyDescent="0.25">
      <c r="C253" s="14">
        <v>1600</v>
      </c>
      <c r="D253" s="15">
        <v>43569</v>
      </c>
      <c r="E253" s="16" t="s">
        <v>7</v>
      </c>
      <c r="F253" s="11" t="str">
        <f t="shared" si="3"/>
        <v>avril</v>
      </c>
    </row>
    <row r="254" spans="3:6" ht="16.5" thickBot="1" x14ac:dyDescent="0.3">
      <c r="C254" s="12">
        <v>45</v>
      </c>
      <c r="D254" s="13">
        <v>43569</v>
      </c>
      <c r="E254" s="6" t="s">
        <v>7</v>
      </c>
      <c r="F254" s="7" t="str">
        <f t="shared" si="3"/>
        <v>avril</v>
      </c>
    </row>
    <row r="255" spans="3:6" x14ac:dyDescent="0.25">
      <c r="C255" s="18">
        <v>35</v>
      </c>
      <c r="D255" s="19">
        <v>43570</v>
      </c>
      <c r="E255" s="22" t="s">
        <v>8</v>
      </c>
      <c r="F255" s="11" t="str">
        <f t="shared" si="3"/>
        <v>avril</v>
      </c>
    </row>
    <row r="256" spans="3:6" ht="16.5" thickBot="1" x14ac:dyDescent="0.3">
      <c r="C256" s="20">
        <v>56</v>
      </c>
      <c r="D256" s="21">
        <v>43570</v>
      </c>
      <c r="E256" s="17" t="s">
        <v>17</v>
      </c>
      <c r="F256" s="7" t="str">
        <f t="shared" si="3"/>
        <v>avril</v>
      </c>
    </row>
    <row r="257" spans="3:6" x14ac:dyDescent="0.25">
      <c r="C257" s="14">
        <v>75</v>
      </c>
      <c r="D257" s="15">
        <v>43570</v>
      </c>
      <c r="E257" s="16" t="s">
        <v>13</v>
      </c>
      <c r="F257" s="11" t="str">
        <f t="shared" si="3"/>
        <v>avril</v>
      </c>
    </row>
    <row r="258" spans="3:6" ht="16.5" thickBot="1" x14ac:dyDescent="0.3">
      <c r="C258" s="12">
        <v>70</v>
      </c>
      <c r="D258" s="13">
        <v>43570</v>
      </c>
      <c r="E258" s="6" t="s">
        <v>4</v>
      </c>
      <c r="F258" s="7" t="str">
        <f t="shared" si="3"/>
        <v>avril</v>
      </c>
    </row>
    <row r="259" spans="3:6" x14ac:dyDescent="0.25">
      <c r="C259" s="18">
        <v>45</v>
      </c>
      <c r="D259" s="19">
        <v>43571</v>
      </c>
      <c r="E259" s="16" t="s">
        <v>5</v>
      </c>
      <c r="F259" s="11" t="str">
        <f t="shared" si="3"/>
        <v>avril</v>
      </c>
    </row>
    <row r="260" spans="3:6" ht="16.5" thickBot="1" x14ac:dyDescent="0.3">
      <c r="C260" s="20">
        <v>36</v>
      </c>
      <c r="D260" s="21">
        <v>43571</v>
      </c>
      <c r="E260" s="17" t="s">
        <v>8</v>
      </c>
      <c r="F260" s="7" t="str">
        <f t="shared" si="3"/>
        <v>avril</v>
      </c>
    </row>
    <row r="261" spans="3:6" x14ac:dyDescent="0.25">
      <c r="C261" s="14">
        <v>200</v>
      </c>
      <c r="D261" s="15">
        <v>43571</v>
      </c>
      <c r="E261" s="16" t="s">
        <v>4</v>
      </c>
      <c r="F261" s="11" t="str">
        <f t="shared" ref="F261:F324" si="4">TEXT($D261,"mmmm")</f>
        <v>avril</v>
      </c>
    </row>
    <row r="262" spans="3:6" ht="16.5" thickBot="1" x14ac:dyDescent="0.3">
      <c r="C262" s="12">
        <v>160</v>
      </c>
      <c r="D262" s="13">
        <v>43571</v>
      </c>
      <c r="E262" s="6" t="s">
        <v>4</v>
      </c>
      <c r="F262" s="7" t="str">
        <f t="shared" si="4"/>
        <v>avril</v>
      </c>
    </row>
    <row r="263" spans="3:6" x14ac:dyDescent="0.25">
      <c r="C263" s="14">
        <v>120</v>
      </c>
      <c r="D263" s="15">
        <v>43572</v>
      </c>
      <c r="E263" s="16" t="s">
        <v>4</v>
      </c>
      <c r="F263" s="11" t="str">
        <f t="shared" si="4"/>
        <v>avril</v>
      </c>
    </row>
    <row r="264" spans="3:6" ht="16.5" thickBot="1" x14ac:dyDescent="0.3">
      <c r="C264" s="12">
        <v>180</v>
      </c>
      <c r="D264" s="13">
        <v>43572</v>
      </c>
      <c r="E264" s="6" t="s">
        <v>4</v>
      </c>
      <c r="F264" s="7" t="str">
        <f t="shared" si="4"/>
        <v>avril</v>
      </c>
    </row>
    <row r="265" spans="3:6" x14ac:dyDescent="0.25">
      <c r="C265" s="14">
        <v>65</v>
      </c>
      <c r="D265" s="15">
        <v>43573</v>
      </c>
      <c r="E265" s="16" t="s">
        <v>5</v>
      </c>
      <c r="F265" s="11" t="str">
        <f t="shared" si="4"/>
        <v>avril</v>
      </c>
    </row>
    <row r="266" spans="3:6" ht="16.5" thickBot="1" x14ac:dyDescent="0.3">
      <c r="C266" s="20">
        <v>36</v>
      </c>
      <c r="D266" s="21">
        <v>43573</v>
      </c>
      <c r="E266" s="17" t="s">
        <v>8</v>
      </c>
      <c r="F266" s="7" t="str">
        <f t="shared" si="4"/>
        <v>avril</v>
      </c>
    </row>
    <row r="267" spans="3:6" x14ac:dyDescent="0.25">
      <c r="C267" s="14">
        <v>20</v>
      </c>
      <c r="D267" s="15">
        <v>43573</v>
      </c>
      <c r="E267" s="16" t="s">
        <v>4</v>
      </c>
      <c r="F267" s="11" t="str">
        <f t="shared" si="4"/>
        <v>avril</v>
      </c>
    </row>
    <row r="268" spans="3:6" ht="16.5" thickBot="1" x14ac:dyDescent="0.3">
      <c r="C268" s="12">
        <v>200</v>
      </c>
      <c r="D268" s="13">
        <v>43573</v>
      </c>
      <c r="E268" s="6" t="s">
        <v>7</v>
      </c>
      <c r="F268" s="7" t="str">
        <f t="shared" si="4"/>
        <v>avril</v>
      </c>
    </row>
    <row r="269" spans="3:6" x14ac:dyDescent="0.25">
      <c r="C269" s="14">
        <v>40</v>
      </c>
      <c r="D269" s="15">
        <v>43573</v>
      </c>
      <c r="E269" s="16" t="s">
        <v>7</v>
      </c>
      <c r="F269" s="11" t="str">
        <f t="shared" si="4"/>
        <v>avril</v>
      </c>
    </row>
    <row r="270" spans="3:6" ht="16.5" thickBot="1" x14ac:dyDescent="0.3">
      <c r="C270" s="12">
        <v>50</v>
      </c>
      <c r="D270" s="13">
        <v>43573</v>
      </c>
      <c r="E270" s="6" t="s">
        <v>4</v>
      </c>
      <c r="F270" s="7" t="str">
        <f t="shared" si="4"/>
        <v>avril</v>
      </c>
    </row>
    <row r="271" spans="3:6" x14ac:dyDescent="0.25">
      <c r="C271" s="14">
        <v>120</v>
      </c>
      <c r="D271" s="15">
        <v>43573</v>
      </c>
      <c r="E271" s="16" t="s">
        <v>4</v>
      </c>
      <c r="F271" s="11" t="str">
        <f t="shared" si="4"/>
        <v>avril</v>
      </c>
    </row>
    <row r="272" spans="3:6" ht="16.5" thickBot="1" x14ac:dyDescent="0.3">
      <c r="C272" s="12">
        <v>100</v>
      </c>
      <c r="D272" s="13">
        <v>43573</v>
      </c>
      <c r="E272" s="6" t="s">
        <v>4</v>
      </c>
      <c r="F272" s="7" t="str">
        <f t="shared" si="4"/>
        <v>avril</v>
      </c>
    </row>
    <row r="273" spans="3:6" x14ac:dyDescent="0.25">
      <c r="C273" s="14">
        <v>60</v>
      </c>
      <c r="D273" s="15">
        <v>43573</v>
      </c>
      <c r="E273" s="16" t="s">
        <v>4</v>
      </c>
      <c r="F273" s="11" t="str">
        <f t="shared" si="4"/>
        <v>avril</v>
      </c>
    </row>
    <row r="274" spans="3:6" ht="16.5" thickBot="1" x14ac:dyDescent="0.3">
      <c r="C274" s="12">
        <v>110</v>
      </c>
      <c r="D274" s="13">
        <v>43573</v>
      </c>
      <c r="E274" s="6" t="s">
        <v>4</v>
      </c>
      <c r="F274" s="7" t="str">
        <f t="shared" si="4"/>
        <v>avril</v>
      </c>
    </row>
    <row r="275" spans="3:6" x14ac:dyDescent="0.25">
      <c r="C275" s="14">
        <v>40</v>
      </c>
      <c r="D275" s="15">
        <v>43573</v>
      </c>
      <c r="E275" s="16" t="s">
        <v>4</v>
      </c>
      <c r="F275" s="11" t="str">
        <f t="shared" si="4"/>
        <v>avril</v>
      </c>
    </row>
    <row r="276" spans="3:6" ht="16.5" thickBot="1" x14ac:dyDescent="0.3">
      <c r="C276" s="12">
        <v>340</v>
      </c>
      <c r="D276" s="13">
        <v>43573</v>
      </c>
      <c r="E276" s="6" t="s">
        <v>4</v>
      </c>
      <c r="F276" s="7" t="str">
        <f t="shared" si="4"/>
        <v>avril</v>
      </c>
    </row>
    <row r="277" spans="3:6" x14ac:dyDescent="0.25">
      <c r="C277" s="14">
        <v>1000</v>
      </c>
      <c r="D277" s="15">
        <v>43575</v>
      </c>
      <c r="E277" s="16" t="s">
        <v>14</v>
      </c>
      <c r="F277" s="11" t="str">
        <f t="shared" si="4"/>
        <v>avril</v>
      </c>
    </row>
    <row r="278" spans="3:6" ht="16.5" thickBot="1" x14ac:dyDescent="0.3">
      <c r="C278" s="12">
        <v>80</v>
      </c>
      <c r="D278" s="13">
        <v>43576</v>
      </c>
      <c r="E278" s="6" t="s">
        <v>7</v>
      </c>
      <c r="F278" s="7" t="str">
        <f t="shared" si="4"/>
        <v>avril</v>
      </c>
    </row>
    <row r="279" spans="3:6" x14ac:dyDescent="0.25">
      <c r="C279" s="14">
        <v>750</v>
      </c>
      <c r="D279" s="15">
        <v>43576</v>
      </c>
      <c r="E279" s="16" t="s">
        <v>4</v>
      </c>
      <c r="F279" s="11" t="str">
        <f t="shared" si="4"/>
        <v>avril</v>
      </c>
    </row>
    <row r="280" spans="3:6" ht="16.5" thickBot="1" x14ac:dyDescent="0.3">
      <c r="C280" s="12">
        <v>600</v>
      </c>
      <c r="D280" s="13">
        <v>43576</v>
      </c>
      <c r="E280" s="6" t="s">
        <v>4</v>
      </c>
      <c r="F280" s="7" t="str">
        <f t="shared" si="4"/>
        <v>avril</v>
      </c>
    </row>
    <row r="281" spans="3:6" x14ac:dyDescent="0.25">
      <c r="C281" s="14">
        <v>60</v>
      </c>
      <c r="D281" s="15">
        <v>43577</v>
      </c>
      <c r="E281" s="16" t="s">
        <v>4</v>
      </c>
      <c r="F281" s="11" t="str">
        <f t="shared" si="4"/>
        <v>avril</v>
      </c>
    </row>
    <row r="282" spans="3:6" ht="16.5" thickBot="1" x14ac:dyDescent="0.3">
      <c r="C282" s="12">
        <v>200</v>
      </c>
      <c r="D282" s="13">
        <v>43579</v>
      </c>
      <c r="E282" s="6" t="s">
        <v>8</v>
      </c>
      <c r="F282" s="7" t="str">
        <f t="shared" si="4"/>
        <v>avril</v>
      </c>
    </row>
    <row r="283" spans="3:6" x14ac:dyDescent="0.25">
      <c r="C283" s="18">
        <v>7</v>
      </c>
      <c r="D283" s="19">
        <v>43579</v>
      </c>
      <c r="E283" s="22" t="s">
        <v>8</v>
      </c>
      <c r="F283" s="11" t="str">
        <f t="shared" si="4"/>
        <v>avril</v>
      </c>
    </row>
    <row r="284" spans="3:6" ht="16.5" thickBot="1" x14ac:dyDescent="0.3">
      <c r="C284" s="12">
        <v>2750</v>
      </c>
      <c r="D284" s="13">
        <v>43579</v>
      </c>
      <c r="E284" s="6" t="s">
        <v>7</v>
      </c>
      <c r="F284" s="7" t="str">
        <f t="shared" si="4"/>
        <v>avril</v>
      </c>
    </row>
    <row r="285" spans="3:6" x14ac:dyDescent="0.25">
      <c r="C285" s="14">
        <v>200</v>
      </c>
      <c r="D285" s="15">
        <v>43579</v>
      </c>
      <c r="E285" s="16" t="s">
        <v>7</v>
      </c>
      <c r="F285" s="11" t="str">
        <f t="shared" si="4"/>
        <v>avril</v>
      </c>
    </row>
    <row r="286" spans="3:6" ht="16.5" thickBot="1" x14ac:dyDescent="0.3">
      <c r="C286" s="12">
        <v>50</v>
      </c>
      <c r="D286" s="13">
        <v>43579</v>
      </c>
      <c r="E286" s="6" t="s">
        <v>4</v>
      </c>
      <c r="F286" s="7" t="str">
        <f t="shared" si="4"/>
        <v>avril</v>
      </c>
    </row>
    <row r="287" spans="3:6" x14ac:dyDescent="0.25">
      <c r="C287" s="14">
        <v>25</v>
      </c>
      <c r="D287" s="15">
        <v>43579</v>
      </c>
      <c r="E287" s="16" t="s">
        <v>4</v>
      </c>
      <c r="F287" s="11" t="str">
        <f t="shared" si="4"/>
        <v>avril</v>
      </c>
    </row>
    <row r="288" spans="3:6" ht="16.5" thickBot="1" x14ac:dyDescent="0.3">
      <c r="C288" s="12">
        <v>50</v>
      </c>
      <c r="D288" s="13">
        <v>43579</v>
      </c>
      <c r="E288" s="6" t="s">
        <v>4</v>
      </c>
      <c r="F288" s="7" t="str">
        <f t="shared" si="4"/>
        <v>avril</v>
      </c>
    </row>
    <row r="289" spans="3:6" x14ac:dyDescent="0.25">
      <c r="C289" s="14">
        <v>100</v>
      </c>
      <c r="D289" s="15">
        <v>43579</v>
      </c>
      <c r="E289" s="16" t="s">
        <v>8</v>
      </c>
      <c r="F289" s="11" t="str">
        <f t="shared" si="4"/>
        <v>avril</v>
      </c>
    </row>
    <row r="290" spans="3:6" ht="16.5" thickBot="1" x14ac:dyDescent="0.3">
      <c r="C290" s="12">
        <v>70</v>
      </c>
      <c r="D290" s="13">
        <v>43579</v>
      </c>
      <c r="E290" s="6" t="s">
        <v>4</v>
      </c>
      <c r="F290" s="7" t="str">
        <f t="shared" si="4"/>
        <v>avril</v>
      </c>
    </row>
    <row r="291" spans="3:6" x14ac:dyDescent="0.25">
      <c r="C291" s="14">
        <v>25</v>
      </c>
      <c r="D291" s="15">
        <v>43579</v>
      </c>
      <c r="E291" s="16" t="s">
        <v>13</v>
      </c>
      <c r="F291" s="11" t="str">
        <f t="shared" si="4"/>
        <v>avril</v>
      </c>
    </row>
    <row r="292" spans="3:6" ht="16.5" thickBot="1" x14ac:dyDescent="0.3">
      <c r="C292" s="12">
        <v>30</v>
      </c>
      <c r="D292" s="13">
        <v>43580</v>
      </c>
      <c r="E292" s="6" t="s">
        <v>4</v>
      </c>
      <c r="F292" s="7" t="str">
        <f t="shared" si="4"/>
        <v>avril</v>
      </c>
    </row>
    <row r="293" spans="3:6" x14ac:dyDescent="0.25">
      <c r="C293" s="14">
        <v>30</v>
      </c>
      <c r="D293" s="15">
        <v>43580</v>
      </c>
      <c r="E293" s="16" t="s">
        <v>7</v>
      </c>
      <c r="F293" s="11" t="str">
        <f t="shared" si="4"/>
        <v>avril</v>
      </c>
    </row>
    <row r="294" spans="3:6" ht="16.5" thickBot="1" x14ac:dyDescent="0.3">
      <c r="C294" s="12">
        <v>20</v>
      </c>
      <c r="D294" s="13">
        <v>43580</v>
      </c>
      <c r="E294" s="6" t="s">
        <v>4</v>
      </c>
      <c r="F294" s="7" t="str">
        <f t="shared" si="4"/>
        <v>avril</v>
      </c>
    </row>
    <row r="295" spans="3:6" x14ac:dyDescent="0.25">
      <c r="C295" s="14">
        <v>600</v>
      </c>
      <c r="D295" s="15">
        <v>43580</v>
      </c>
      <c r="E295" s="16" t="s">
        <v>4</v>
      </c>
      <c r="F295" s="11" t="str">
        <f t="shared" si="4"/>
        <v>avril</v>
      </c>
    </row>
    <row r="296" spans="3:6" ht="16.5" thickBot="1" x14ac:dyDescent="0.3">
      <c r="C296" s="12">
        <v>123</v>
      </c>
      <c r="D296" s="13">
        <v>43581</v>
      </c>
      <c r="E296" s="6" t="s">
        <v>5</v>
      </c>
      <c r="F296" s="7" t="str">
        <f t="shared" si="4"/>
        <v>avril</v>
      </c>
    </row>
    <row r="297" spans="3:6" x14ac:dyDescent="0.25">
      <c r="C297" s="14">
        <v>235</v>
      </c>
      <c r="D297" s="15">
        <v>43582</v>
      </c>
      <c r="E297" s="16" t="s">
        <v>4</v>
      </c>
      <c r="F297" s="11" t="str">
        <f t="shared" si="4"/>
        <v>avril</v>
      </c>
    </row>
    <row r="298" spans="3:6" ht="16.5" thickBot="1" x14ac:dyDescent="0.3">
      <c r="C298" s="12">
        <v>20</v>
      </c>
      <c r="D298" s="13">
        <v>43582</v>
      </c>
      <c r="E298" s="6" t="s">
        <v>7</v>
      </c>
      <c r="F298" s="7" t="str">
        <f t="shared" si="4"/>
        <v>avril</v>
      </c>
    </row>
    <row r="299" spans="3:6" x14ac:dyDescent="0.25">
      <c r="C299" s="14">
        <v>40</v>
      </c>
      <c r="D299" s="15">
        <v>43583</v>
      </c>
      <c r="E299" s="16" t="s">
        <v>4</v>
      </c>
      <c r="F299" s="11" t="str">
        <f t="shared" si="4"/>
        <v>avril</v>
      </c>
    </row>
    <row r="300" spans="3:6" ht="16.5" thickBot="1" x14ac:dyDescent="0.3">
      <c r="C300" s="12">
        <v>1150</v>
      </c>
      <c r="D300" s="13">
        <v>43583</v>
      </c>
      <c r="E300" s="6" t="s">
        <v>7</v>
      </c>
      <c r="F300" s="7" t="str">
        <f t="shared" si="4"/>
        <v>avril</v>
      </c>
    </row>
    <row r="301" spans="3:6" x14ac:dyDescent="0.25">
      <c r="C301" s="14">
        <v>700</v>
      </c>
      <c r="D301" s="15">
        <v>43584</v>
      </c>
      <c r="E301" s="16" t="s">
        <v>7</v>
      </c>
      <c r="F301" s="11" t="str">
        <f t="shared" si="4"/>
        <v>avril</v>
      </c>
    </row>
    <row r="302" spans="3:6" ht="16.5" thickBot="1" x14ac:dyDescent="0.3">
      <c r="C302" s="12">
        <v>70</v>
      </c>
      <c r="D302" s="13">
        <v>43584</v>
      </c>
      <c r="E302" s="6" t="s">
        <v>4</v>
      </c>
      <c r="F302" s="7" t="str">
        <f t="shared" si="4"/>
        <v>avril</v>
      </c>
    </row>
    <row r="303" spans="3:6" x14ac:dyDescent="0.25">
      <c r="C303" s="14">
        <v>140</v>
      </c>
      <c r="D303" s="15">
        <v>43584</v>
      </c>
      <c r="E303" s="16" t="s">
        <v>4</v>
      </c>
      <c r="F303" s="11" t="str">
        <f t="shared" si="4"/>
        <v>avril</v>
      </c>
    </row>
    <row r="304" spans="3:6" ht="16.5" thickBot="1" x14ac:dyDescent="0.3">
      <c r="C304" s="12">
        <v>75</v>
      </c>
      <c r="D304" s="13">
        <v>43585</v>
      </c>
      <c r="E304" s="6" t="s">
        <v>4</v>
      </c>
      <c r="F304" s="7" t="str">
        <f t="shared" si="4"/>
        <v>avril</v>
      </c>
    </row>
    <row r="305" spans="3:6" x14ac:dyDescent="0.25">
      <c r="C305" s="14">
        <v>300</v>
      </c>
      <c r="D305" s="15">
        <v>43585</v>
      </c>
      <c r="E305" s="16" t="s">
        <v>4</v>
      </c>
      <c r="F305" s="11" t="str">
        <f t="shared" si="4"/>
        <v>avril</v>
      </c>
    </row>
    <row r="306" spans="3:6" ht="16.5" thickBot="1" x14ac:dyDescent="0.3">
      <c r="C306" s="12">
        <v>2000</v>
      </c>
      <c r="D306" s="13">
        <v>43586</v>
      </c>
      <c r="E306" s="6" t="s">
        <v>13</v>
      </c>
      <c r="F306" s="7" t="str">
        <f t="shared" si="4"/>
        <v>mai</v>
      </c>
    </row>
    <row r="307" spans="3:6" x14ac:dyDescent="0.25">
      <c r="C307" s="14">
        <v>15</v>
      </c>
      <c r="D307" s="15">
        <v>43586</v>
      </c>
      <c r="E307" s="16" t="s">
        <v>4</v>
      </c>
      <c r="F307" s="11" t="str">
        <f t="shared" si="4"/>
        <v>mai</v>
      </c>
    </row>
    <row r="308" spans="3:6" ht="16.5" thickBot="1" x14ac:dyDescent="0.3">
      <c r="C308" s="12">
        <v>185</v>
      </c>
      <c r="D308" s="13">
        <v>43587</v>
      </c>
      <c r="E308" s="6" t="s">
        <v>4</v>
      </c>
      <c r="F308" s="7" t="str">
        <f t="shared" si="4"/>
        <v>mai</v>
      </c>
    </row>
    <row r="309" spans="3:6" x14ac:dyDescent="0.25">
      <c r="C309" s="14">
        <v>50</v>
      </c>
      <c r="D309" s="15">
        <v>43587</v>
      </c>
      <c r="E309" s="16" t="s">
        <v>4</v>
      </c>
      <c r="F309" s="11" t="str">
        <f t="shared" si="4"/>
        <v>mai</v>
      </c>
    </row>
    <row r="310" spans="3:6" ht="16.5" thickBot="1" x14ac:dyDescent="0.3">
      <c r="C310" s="12">
        <v>200</v>
      </c>
      <c r="D310" s="13">
        <v>43587</v>
      </c>
      <c r="E310" s="6" t="s">
        <v>7</v>
      </c>
      <c r="F310" s="7" t="str">
        <f t="shared" si="4"/>
        <v>mai</v>
      </c>
    </row>
    <row r="311" spans="3:6" x14ac:dyDescent="0.25">
      <c r="C311" s="14">
        <v>30</v>
      </c>
      <c r="D311" s="15">
        <v>43588</v>
      </c>
      <c r="E311" s="16" t="s">
        <v>7</v>
      </c>
      <c r="F311" s="11" t="str">
        <f t="shared" si="4"/>
        <v>mai</v>
      </c>
    </row>
    <row r="312" spans="3:6" ht="16.5" thickBot="1" x14ac:dyDescent="0.3">
      <c r="C312" s="20">
        <v>175</v>
      </c>
      <c r="D312" s="21">
        <v>43589</v>
      </c>
      <c r="E312" s="17" t="s">
        <v>16</v>
      </c>
      <c r="F312" s="7" t="str">
        <f t="shared" si="4"/>
        <v>mai</v>
      </c>
    </row>
    <row r="313" spans="3:6" x14ac:dyDescent="0.25">
      <c r="C313" s="18">
        <v>3145</v>
      </c>
      <c r="D313" s="19">
        <v>43589</v>
      </c>
      <c r="E313" s="22" t="s">
        <v>13</v>
      </c>
      <c r="F313" s="11" t="str">
        <f t="shared" si="4"/>
        <v>mai</v>
      </c>
    </row>
    <row r="314" spans="3:6" ht="16.5" thickBot="1" x14ac:dyDescent="0.3">
      <c r="C314" s="12">
        <v>511</v>
      </c>
      <c r="D314" s="13">
        <v>43589</v>
      </c>
      <c r="E314" s="6" t="s">
        <v>7</v>
      </c>
      <c r="F314" s="7" t="str">
        <f t="shared" si="4"/>
        <v>mai</v>
      </c>
    </row>
    <row r="315" spans="3:6" x14ac:dyDescent="0.25">
      <c r="C315" s="14">
        <v>1500</v>
      </c>
      <c r="D315" s="15">
        <v>43590</v>
      </c>
      <c r="E315" s="16" t="s">
        <v>11</v>
      </c>
      <c r="F315" s="11" t="str">
        <f t="shared" si="4"/>
        <v>mai</v>
      </c>
    </row>
    <row r="316" spans="3:6" ht="16.5" thickBot="1" x14ac:dyDescent="0.3">
      <c r="C316" s="12">
        <v>25</v>
      </c>
      <c r="D316" s="13">
        <v>43590</v>
      </c>
      <c r="E316" s="6" t="s">
        <v>7</v>
      </c>
      <c r="F316" s="7" t="str">
        <f t="shared" si="4"/>
        <v>mai</v>
      </c>
    </row>
    <row r="317" spans="3:6" x14ac:dyDescent="0.25">
      <c r="C317" s="14">
        <v>30</v>
      </c>
      <c r="D317" s="15">
        <v>43591</v>
      </c>
      <c r="E317" s="16" t="s">
        <v>4</v>
      </c>
      <c r="F317" s="11" t="str">
        <f t="shared" si="4"/>
        <v>mai</v>
      </c>
    </row>
    <row r="318" spans="3:6" ht="16.5" thickBot="1" x14ac:dyDescent="0.3">
      <c r="C318" s="12">
        <v>240</v>
      </c>
      <c r="D318" s="13">
        <v>43591</v>
      </c>
      <c r="E318" s="6" t="s">
        <v>4</v>
      </c>
      <c r="F318" s="7" t="str">
        <f t="shared" si="4"/>
        <v>mai</v>
      </c>
    </row>
    <row r="319" spans="3:6" x14ac:dyDescent="0.25">
      <c r="C319" s="18">
        <v>260</v>
      </c>
      <c r="D319" s="19">
        <v>43592</v>
      </c>
      <c r="E319" s="16" t="s">
        <v>5</v>
      </c>
      <c r="F319" s="11" t="str">
        <f t="shared" si="4"/>
        <v>mai</v>
      </c>
    </row>
    <row r="320" spans="3:6" ht="16.5" thickBot="1" x14ac:dyDescent="0.3">
      <c r="C320" s="20">
        <v>15</v>
      </c>
      <c r="D320" s="21">
        <v>43592</v>
      </c>
      <c r="E320" s="17" t="s">
        <v>8</v>
      </c>
      <c r="F320" s="7" t="str">
        <f t="shared" si="4"/>
        <v>mai</v>
      </c>
    </row>
    <row r="321" spans="3:6" x14ac:dyDescent="0.25">
      <c r="C321" s="14">
        <v>318</v>
      </c>
      <c r="D321" s="15">
        <v>43592</v>
      </c>
      <c r="E321" s="16" t="s">
        <v>7</v>
      </c>
      <c r="F321" s="11" t="str">
        <f t="shared" si="4"/>
        <v>mai</v>
      </c>
    </row>
    <row r="322" spans="3:6" ht="16.5" thickBot="1" x14ac:dyDescent="0.3">
      <c r="C322" s="12">
        <v>405</v>
      </c>
      <c r="D322" s="13">
        <v>43593</v>
      </c>
      <c r="E322" s="6" t="s">
        <v>7</v>
      </c>
      <c r="F322" s="7" t="str">
        <f t="shared" si="4"/>
        <v>mai</v>
      </c>
    </row>
    <row r="323" spans="3:6" x14ac:dyDescent="0.25">
      <c r="C323" s="14">
        <v>400</v>
      </c>
      <c r="D323" s="15">
        <v>43593</v>
      </c>
      <c r="E323" s="16" t="s">
        <v>7</v>
      </c>
      <c r="F323" s="11" t="str">
        <f t="shared" si="4"/>
        <v>mai</v>
      </c>
    </row>
    <row r="324" spans="3:6" ht="16.5" thickBot="1" x14ac:dyDescent="0.3">
      <c r="C324" s="12">
        <v>280</v>
      </c>
      <c r="D324" s="13">
        <v>43593</v>
      </c>
      <c r="E324" s="6" t="s">
        <v>7</v>
      </c>
      <c r="F324" s="7" t="str">
        <f t="shared" si="4"/>
        <v>mai</v>
      </c>
    </row>
    <row r="325" spans="3:6" x14ac:dyDescent="0.25">
      <c r="C325" s="14">
        <v>50</v>
      </c>
      <c r="D325" s="15">
        <v>43596</v>
      </c>
      <c r="E325" s="16" t="s">
        <v>4</v>
      </c>
      <c r="F325" s="11" t="str">
        <f t="shared" ref="F325:F388" si="5">TEXT($D325,"mmmm")</f>
        <v>mai</v>
      </c>
    </row>
    <row r="326" spans="3:6" ht="16.5" thickBot="1" x14ac:dyDescent="0.3">
      <c r="C326" s="12">
        <v>10</v>
      </c>
      <c r="D326" s="13">
        <v>43597</v>
      </c>
      <c r="E326" s="6" t="s">
        <v>4</v>
      </c>
      <c r="F326" s="7" t="str">
        <f t="shared" si="5"/>
        <v>mai</v>
      </c>
    </row>
    <row r="327" spans="3:6" x14ac:dyDescent="0.25">
      <c r="C327" s="14">
        <v>130</v>
      </c>
      <c r="D327" s="15">
        <v>43597</v>
      </c>
      <c r="E327" s="16" t="s">
        <v>4</v>
      </c>
      <c r="F327" s="11" t="str">
        <f t="shared" si="5"/>
        <v>mai</v>
      </c>
    </row>
    <row r="328" spans="3:6" ht="16.5" thickBot="1" x14ac:dyDescent="0.3">
      <c r="C328" s="12">
        <v>1300</v>
      </c>
      <c r="D328" s="13">
        <v>43598</v>
      </c>
      <c r="E328" s="6" t="s">
        <v>14</v>
      </c>
      <c r="F328" s="7" t="str">
        <f t="shared" si="5"/>
        <v>mai</v>
      </c>
    </row>
    <row r="329" spans="3:6" x14ac:dyDescent="0.25">
      <c r="C329" s="14">
        <v>1750</v>
      </c>
      <c r="D329" s="15">
        <v>43598</v>
      </c>
      <c r="E329" s="16" t="s">
        <v>4</v>
      </c>
      <c r="F329" s="11" t="str">
        <f t="shared" si="5"/>
        <v>mai</v>
      </c>
    </row>
    <row r="330" spans="3:6" ht="16.5" thickBot="1" x14ac:dyDescent="0.3">
      <c r="C330" s="12">
        <v>60</v>
      </c>
      <c r="D330" s="13">
        <v>43598</v>
      </c>
      <c r="E330" s="6" t="s">
        <v>4</v>
      </c>
      <c r="F330" s="7" t="str">
        <f t="shared" si="5"/>
        <v>mai</v>
      </c>
    </row>
    <row r="331" spans="3:6" x14ac:dyDescent="0.25">
      <c r="C331" s="14">
        <v>120</v>
      </c>
      <c r="D331" s="15">
        <v>43598</v>
      </c>
      <c r="E331" s="16" t="s">
        <v>4</v>
      </c>
      <c r="F331" s="11" t="str">
        <f t="shared" si="5"/>
        <v>mai</v>
      </c>
    </row>
    <row r="332" spans="3:6" ht="16.5" thickBot="1" x14ac:dyDescent="0.3">
      <c r="C332" s="12">
        <v>290</v>
      </c>
      <c r="D332" s="13">
        <v>43599</v>
      </c>
      <c r="E332" s="6" t="s">
        <v>7</v>
      </c>
      <c r="F332" s="7" t="str">
        <f t="shared" si="5"/>
        <v>mai</v>
      </c>
    </row>
    <row r="333" spans="3:6" x14ac:dyDescent="0.25">
      <c r="C333" s="14">
        <v>1000</v>
      </c>
      <c r="D333" s="15">
        <v>43599</v>
      </c>
      <c r="E333" s="16" t="s">
        <v>4</v>
      </c>
      <c r="F333" s="11" t="str">
        <f t="shared" si="5"/>
        <v>mai</v>
      </c>
    </row>
    <row r="334" spans="3:6" ht="16.5" thickBot="1" x14ac:dyDescent="0.3">
      <c r="C334" s="12">
        <v>100</v>
      </c>
      <c r="D334" s="13">
        <v>43600</v>
      </c>
      <c r="E334" s="6" t="s">
        <v>14</v>
      </c>
      <c r="F334" s="7" t="str">
        <f t="shared" si="5"/>
        <v>mai</v>
      </c>
    </row>
    <row r="335" spans="3:6" x14ac:dyDescent="0.25">
      <c r="C335" s="14">
        <v>1600</v>
      </c>
      <c r="D335" s="15">
        <v>43600</v>
      </c>
      <c r="E335" s="16" t="s">
        <v>15</v>
      </c>
      <c r="F335" s="11" t="str">
        <f t="shared" si="5"/>
        <v>mai</v>
      </c>
    </row>
    <row r="336" spans="3:6" ht="16.5" thickBot="1" x14ac:dyDescent="0.3">
      <c r="C336" s="12">
        <v>200</v>
      </c>
      <c r="D336" s="13">
        <v>43600</v>
      </c>
      <c r="E336" s="6" t="s">
        <v>4</v>
      </c>
      <c r="F336" s="7" t="str">
        <f t="shared" si="5"/>
        <v>mai</v>
      </c>
    </row>
    <row r="337" spans="3:6" x14ac:dyDescent="0.25">
      <c r="C337" s="14">
        <v>750</v>
      </c>
      <c r="D337" s="15">
        <v>43600</v>
      </c>
      <c r="E337" s="16" t="s">
        <v>4</v>
      </c>
      <c r="F337" s="11" t="str">
        <f t="shared" si="5"/>
        <v>mai</v>
      </c>
    </row>
    <row r="338" spans="3:6" ht="16.5" thickBot="1" x14ac:dyDescent="0.3">
      <c r="C338" s="12">
        <v>600</v>
      </c>
      <c r="D338" s="13">
        <v>43600</v>
      </c>
      <c r="E338" s="6" t="s">
        <v>4</v>
      </c>
      <c r="F338" s="7" t="str">
        <f t="shared" si="5"/>
        <v>mai</v>
      </c>
    </row>
    <row r="339" spans="3:6" x14ac:dyDescent="0.25">
      <c r="C339" s="14">
        <v>335</v>
      </c>
      <c r="D339" s="15">
        <v>43601</v>
      </c>
      <c r="E339" s="16" t="s">
        <v>4</v>
      </c>
      <c r="F339" s="11" t="str">
        <f t="shared" si="5"/>
        <v>mai</v>
      </c>
    </row>
    <row r="340" spans="3:6" ht="16.5" thickBot="1" x14ac:dyDescent="0.3">
      <c r="C340" s="12">
        <v>200</v>
      </c>
      <c r="D340" s="13">
        <v>43601</v>
      </c>
      <c r="E340" s="6" t="s">
        <v>7</v>
      </c>
      <c r="F340" s="7" t="str">
        <f t="shared" si="5"/>
        <v>mai</v>
      </c>
    </row>
    <row r="341" spans="3:6" x14ac:dyDescent="0.25">
      <c r="C341" s="14">
        <v>200</v>
      </c>
      <c r="D341" s="15">
        <v>43601</v>
      </c>
      <c r="E341" s="16" t="s">
        <v>7</v>
      </c>
      <c r="F341" s="11" t="str">
        <f t="shared" si="5"/>
        <v>mai</v>
      </c>
    </row>
    <row r="342" spans="3:6" ht="16.5" thickBot="1" x14ac:dyDescent="0.3">
      <c r="C342" s="12">
        <v>700</v>
      </c>
      <c r="D342" s="13">
        <v>43602</v>
      </c>
      <c r="E342" s="6" t="s">
        <v>4</v>
      </c>
      <c r="F342" s="7" t="str">
        <f t="shared" si="5"/>
        <v>mai</v>
      </c>
    </row>
    <row r="343" spans="3:6" x14ac:dyDescent="0.25">
      <c r="C343" s="18">
        <v>63</v>
      </c>
      <c r="D343" s="19">
        <v>43604</v>
      </c>
      <c r="E343" s="22" t="s">
        <v>8</v>
      </c>
      <c r="F343" s="11" t="str">
        <f t="shared" si="5"/>
        <v>mai</v>
      </c>
    </row>
    <row r="344" spans="3:6" ht="16.5" thickBot="1" x14ac:dyDescent="0.3">
      <c r="C344" s="12">
        <v>200</v>
      </c>
      <c r="D344" s="13">
        <v>43604</v>
      </c>
      <c r="E344" s="6" t="s">
        <v>7</v>
      </c>
      <c r="F344" s="7" t="str">
        <f t="shared" si="5"/>
        <v>mai</v>
      </c>
    </row>
    <row r="345" spans="3:6" x14ac:dyDescent="0.25">
      <c r="C345" s="18">
        <v>100</v>
      </c>
      <c r="D345" s="19">
        <v>43605</v>
      </c>
      <c r="E345" s="16" t="s">
        <v>5</v>
      </c>
      <c r="F345" s="11" t="str">
        <f t="shared" si="5"/>
        <v>mai</v>
      </c>
    </row>
    <row r="346" spans="3:6" ht="16.5" thickBot="1" x14ac:dyDescent="0.3">
      <c r="C346" s="12">
        <v>110</v>
      </c>
      <c r="D346" s="13">
        <v>43605</v>
      </c>
      <c r="E346" s="6" t="s">
        <v>4</v>
      </c>
      <c r="F346" s="7" t="str">
        <f t="shared" si="5"/>
        <v>mai</v>
      </c>
    </row>
    <row r="347" spans="3:6" x14ac:dyDescent="0.25">
      <c r="C347" s="18">
        <v>24</v>
      </c>
      <c r="D347" s="19">
        <v>43606</v>
      </c>
      <c r="E347" s="16" t="s">
        <v>5</v>
      </c>
      <c r="F347" s="11" t="str">
        <f t="shared" si="5"/>
        <v>mai</v>
      </c>
    </row>
    <row r="348" spans="3:6" ht="16.5" thickBot="1" x14ac:dyDescent="0.3">
      <c r="C348" s="12">
        <v>1210</v>
      </c>
      <c r="D348" s="13">
        <v>43606</v>
      </c>
      <c r="E348" s="6" t="s">
        <v>4</v>
      </c>
      <c r="F348" s="7" t="str">
        <f t="shared" si="5"/>
        <v>mai</v>
      </c>
    </row>
    <row r="349" spans="3:6" x14ac:dyDescent="0.25">
      <c r="C349" s="14">
        <v>1000</v>
      </c>
      <c r="D349" s="15">
        <v>43607</v>
      </c>
      <c r="E349" s="16" t="s">
        <v>7</v>
      </c>
      <c r="F349" s="11" t="str">
        <f t="shared" si="5"/>
        <v>mai</v>
      </c>
    </row>
    <row r="350" spans="3:6" ht="16.5" thickBot="1" x14ac:dyDescent="0.3">
      <c r="C350" s="12">
        <v>70</v>
      </c>
      <c r="D350" s="13">
        <v>43607</v>
      </c>
      <c r="E350" s="6" t="s">
        <v>4</v>
      </c>
      <c r="F350" s="7" t="str">
        <f t="shared" si="5"/>
        <v>mai</v>
      </c>
    </row>
    <row r="351" spans="3:6" x14ac:dyDescent="0.25">
      <c r="C351" s="14">
        <v>350</v>
      </c>
      <c r="D351" s="15">
        <v>43608</v>
      </c>
      <c r="E351" s="16" t="s">
        <v>7</v>
      </c>
      <c r="F351" s="11" t="str">
        <f t="shared" si="5"/>
        <v>mai</v>
      </c>
    </row>
    <row r="352" spans="3:6" ht="16.5" thickBot="1" x14ac:dyDescent="0.3">
      <c r="C352" s="12">
        <v>210</v>
      </c>
      <c r="D352" s="13">
        <v>43608</v>
      </c>
      <c r="E352" s="6" t="s">
        <v>7</v>
      </c>
      <c r="F352" s="7" t="str">
        <f t="shared" si="5"/>
        <v>mai</v>
      </c>
    </row>
    <row r="353" spans="3:6" x14ac:dyDescent="0.25">
      <c r="C353" s="14">
        <v>385</v>
      </c>
      <c r="D353" s="15">
        <v>43608</v>
      </c>
      <c r="E353" s="16" t="s">
        <v>7</v>
      </c>
      <c r="F353" s="11" t="str">
        <f t="shared" si="5"/>
        <v>mai</v>
      </c>
    </row>
    <row r="354" spans="3:6" ht="16.5" thickBot="1" x14ac:dyDescent="0.3">
      <c r="C354" s="12">
        <v>40</v>
      </c>
      <c r="D354" s="13">
        <v>43608</v>
      </c>
      <c r="E354" s="6" t="s">
        <v>10</v>
      </c>
      <c r="F354" s="7" t="str">
        <f t="shared" si="5"/>
        <v>mai</v>
      </c>
    </row>
    <row r="355" spans="3:6" x14ac:dyDescent="0.25">
      <c r="C355" s="14">
        <v>150</v>
      </c>
      <c r="D355" s="15">
        <v>43608</v>
      </c>
      <c r="E355" s="16" t="s">
        <v>7</v>
      </c>
      <c r="F355" s="11" t="str">
        <f t="shared" si="5"/>
        <v>mai</v>
      </c>
    </row>
    <row r="356" spans="3:6" ht="16.5" thickBot="1" x14ac:dyDescent="0.3">
      <c r="C356" s="12">
        <v>65</v>
      </c>
      <c r="D356" s="13">
        <v>43608</v>
      </c>
      <c r="E356" s="6" t="s">
        <v>13</v>
      </c>
      <c r="F356" s="7" t="str">
        <f t="shared" si="5"/>
        <v>mai</v>
      </c>
    </row>
    <row r="357" spans="3:6" x14ac:dyDescent="0.25">
      <c r="C357" s="14">
        <v>85</v>
      </c>
      <c r="D357" s="15">
        <v>43611</v>
      </c>
      <c r="E357" s="16" t="s">
        <v>4</v>
      </c>
      <c r="F357" s="11" t="str">
        <f t="shared" si="5"/>
        <v>mai</v>
      </c>
    </row>
    <row r="358" spans="3:6" ht="16.5" thickBot="1" x14ac:dyDescent="0.3">
      <c r="C358" s="20">
        <v>25</v>
      </c>
      <c r="D358" s="21">
        <v>43612</v>
      </c>
      <c r="E358" s="17" t="s">
        <v>8</v>
      </c>
      <c r="F358" s="7" t="str">
        <f t="shared" si="5"/>
        <v>mai</v>
      </c>
    </row>
    <row r="359" spans="3:6" x14ac:dyDescent="0.25">
      <c r="C359" s="14">
        <v>80</v>
      </c>
      <c r="D359" s="15">
        <v>43612</v>
      </c>
      <c r="E359" s="16" t="s">
        <v>4</v>
      </c>
      <c r="F359" s="11" t="str">
        <f t="shared" si="5"/>
        <v>mai</v>
      </c>
    </row>
    <row r="360" spans="3:6" ht="16.5" thickBot="1" x14ac:dyDescent="0.3">
      <c r="C360" s="12">
        <v>200</v>
      </c>
      <c r="D360" s="13">
        <v>43612</v>
      </c>
      <c r="E360" s="6" t="s">
        <v>7</v>
      </c>
      <c r="F360" s="7" t="str">
        <f t="shared" si="5"/>
        <v>mai</v>
      </c>
    </row>
    <row r="361" spans="3:6" x14ac:dyDescent="0.25">
      <c r="C361" s="14">
        <v>175</v>
      </c>
      <c r="D361" s="15">
        <v>43613</v>
      </c>
      <c r="E361" s="16" t="s">
        <v>5</v>
      </c>
      <c r="F361" s="11" t="str">
        <f t="shared" si="5"/>
        <v>mai</v>
      </c>
    </row>
    <row r="362" spans="3:6" ht="16.5" thickBot="1" x14ac:dyDescent="0.3">
      <c r="C362" s="12">
        <v>10</v>
      </c>
      <c r="D362" s="13">
        <v>43613</v>
      </c>
      <c r="E362" s="6" t="s">
        <v>5</v>
      </c>
      <c r="F362" s="7" t="str">
        <f t="shared" si="5"/>
        <v>mai</v>
      </c>
    </row>
    <row r="363" spans="3:6" x14ac:dyDescent="0.25">
      <c r="C363" s="18">
        <v>50</v>
      </c>
      <c r="D363" s="19">
        <v>43613</v>
      </c>
      <c r="E363" s="16" t="s">
        <v>5</v>
      </c>
      <c r="F363" s="11" t="str">
        <f t="shared" si="5"/>
        <v>mai</v>
      </c>
    </row>
    <row r="364" spans="3:6" ht="16.5" thickBot="1" x14ac:dyDescent="0.3">
      <c r="C364" s="12">
        <v>250</v>
      </c>
      <c r="D364" s="13">
        <v>43613</v>
      </c>
      <c r="E364" s="6" t="s">
        <v>7</v>
      </c>
      <c r="F364" s="7" t="str">
        <f t="shared" si="5"/>
        <v>mai</v>
      </c>
    </row>
    <row r="365" spans="3:6" x14ac:dyDescent="0.25">
      <c r="C365" s="18">
        <v>20</v>
      </c>
      <c r="D365" s="19">
        <v>43614</v>
      </c>
      <c r="E365" s="22" t="s">
        <v>8</v>
      </c>
      <c r="F365" s="11" t="str">
        <f t="shared" si="5"/>
        <v>mai</v>
      </c>
    </row>
    <row r="366" spans="3:6" ht="16.5" thickBot="1" x14ac:dyDescent="0.3">
      <c r="C366" s="12">
        <v>345</v>
      </c>
      <c r="D366" s="13">
        <v>43614</v>
      </c>
      <c r="E366" s="6" t="s">
        <v>7</v>
      </c>
      <c r="F366" s="7" t="str">
        <f t="shared" si="5"/>
        <v>mai</v>
      </c>
    </row>
    <row r="367" spans="3:6" x14ac:dyDescent="0.25">
      <c r="C367" s="14">
        <v>100</v>
      </c>
      <c r="D367" s="15">
        <v>43615</v>
      </c>
      <c r="E367" s="16" t="s">
        <v>8</v>
      </c>
      <c r="F367" s="11" t="str">
        <f t="shared" si="5"/>
        <v>mai</v>
      </c>
    </row>
    <row r="368" spans="3:6" ht="16.5" thickBot="1" x14ac:dyDescent="0.3">
      <c r="C368" s="20">
        <v>20</v>
      </c>
      <c r="D368" s="21">
        <v>43615</v>
      </c>
      <c r="E368" s="17" t="s">
        <v>8</v>
      </c>
      <c r="F368" s="7" t="str">
        <f t="shared" si="5"/>
        <v>mai</v>
      </c>
    </row>
    <row r="369" spans="3:6" x14ac:dyDescent="0.25">
      <c r="C369" s="14">
        <v>170</v>
      </c>
      <c r="D369" s="15">
        <v>43616</v>
      </c>
      <c r="E369" s="16" t="s">
        <v>4</v>
      </c>
      <c r="F369" s="11" t="str">
        <f t="shared" si="5"/>
        <v>mai</v>
      </c>
    </row>
    <row r="370" spans="3:6" ht="16.5" thickBot="1" x14ac:dyDescent="0.3">
      <c r="C370" s="20">
        <v>175</v>
      </c>
      <c r="D370" s="21">
        <v>43618</v>
      </c>
      <c r="E370" s="17" t="s">
        <v>16</v>
      </c>
      <c r="F370" s="7" t="str">
        <f t="shared" si="5"/>
        <v>juin</v>
      </c>
    </row>
    <row r="371" spans="3:6" x14ac:dyDescent="0.25">
      <c r="C371" s="18">
        <v>35</v>
      </c>
      <c r="D371" s="19">
        <v>43618</v>
      </c>
      <c r="E371" s="22" t="s">
        <v>8</v>
      </c>
      <c r="F371" s="11" t="str">
        <f t="shared" si="5"/>
        <v>juin</v>
      </c>
    </row>
    <row r="372" spans="3:6" ht="16.5" thickBot="1" x14ac:dyDescent="0.3">
      <c r="C372" s="12">
        <v>2000</v>
      </c>
      <c r="D372" s="13">
        <v>43618</v>
      </c>
      <c r="E372" s="6" t="s">
        <v>13</v>
      </c>
      <c r="F372" s="7" t="str">
        <f t="shared" si="5"/>
        <v>juin</v>
      </c>
    </row>
    <row r="373" spans="3:6" x14ac:dyDescent="0.25">
      <c r="C373" s="18">
        <v>3250</v>
      </c>
      <c r="D373" s="19">
        <v>43618</v>
      </c>
      <c r="E373" s="22" t="s">
        <v>13</v>
      </c>
      <c r="F373" s="11" t="str">
        <f t="shared" si="5"/>
        <v>juin</v>
      </c>
    </row>
    <row r="374" spans="3:6" ht="16.5" thickBot="1" x14ac:dyDescent="0.3">
      <c r="C374" s="12">
        <v>310</v>
      </c>
      <c r="D374" s="13">
        <v>43618</v>
      </c>
      <c r="E374" s="6" t="s">
        <v>4</v>
      </c>
      <c r="F374" s="7" t="str">
        <f t="shared" si="5"/>
        <v>juin</v>
      </c>
    </row>
    <row r="375" spans="3:6" x14ac:dyDescent="0.25">
      <c r="C375" s="14">
        <v>280</v>
      </c>
      <c r="D375" s="15">
        <v>43624</v>
      </c>
      <c r="E375" s="16" t="s">
        <v>5</v>
      </c>
      <c r="F375" s="11" t="str">
        <f t="shared" si="5"/>
        <v>juin</v>
      </c>
    </row>
    <row r="376" spans="3:6" ht="16.5" thickBot="1" x14ac:dyDescent="0.3">
      <c r="C376" s="12">
        <v>1000</v>
      </c>
      <c r="D376" s="13">
        <v>43624</v>
      </c>
      <c r="E376" s="6" t="s">
        <v>14</v>
      </c>
      <c r="F376" s="7" t="str">
        <f t="shared" si="5"/>
        <v>juin</v>
      </c>
    </row>
    <row r="377" spans="3:6" x14ac:dyDescent="0.25">
      <c r="C377" s="18">
        <v>150</v>
      </c>
      <c r="D377" s="19">
        <v>43625</v>
      </c>
      <c r="E377" s="16" t="s">
        <v>9</v>
      </c>
      <c r="F377" s="11" t="str">
        <f t="shared" si="5"/>
        <v>juin</v>
      </c>
    </row>
    <row r="378" spans="3:6" ht="16.5" thickBot="1" x14ac:dyDescent="0.3">
      <c r="C378" s="12">
        <v>90</v>
      </c>
      <c r="D378" s="13">
        <v>43625</v>
      </c>
      <c r="E378" s="6" t="s">
        <v>4</v>
      </c>
      <c r="F378" s="7" t="str">
        <f t="shared" si="5"/>
        <v>juin</v>
      </c>
    </row>
    <row r="379" spans="3:6" x14ac:dyDescent="0.25">
      <c r="C379" s="14">
        <v>200</v>
      </c>
      <c r="D379" s="15">
        <v>43625</v>
      </c>
      <c r="E379" s="16" t="s">
        <v>7</v>
      </c>
      <c r="F379" s="11" t="str">
        <f t="shared" si="5"/>
        <v>juin</v>
      </c>
    </row>
    <row r="380" spans="3:6" ht="16.5" thickBot="1" x14ac:dyDescent="0.3">
      <c r="C380" s="12">
        <v>355</v>
      </c>
      <c r="D380" s="13">
        <v>43626</v>
      </c>
      <c r="E380" s="6" t="s">
        <v>7</v>
      </c>
      <c r="F380" s="7" t="str">
        <f t="shared" si="5"/>
        <v>juin</v>
      </c>
    </row>
    <row r="381" spans="3:6" x14ac:dyDescent="0.25">
      <c r="C381" s="14">
        <v>20</v>
      </c>
      <c r="D381" s="15">
        <v>43626</v>
      </c>
      <c r="E381" s="16" t="s">
        <v>7</v>
      </c>
      <c r="F381" s="11" t="str">
        <f t="shared" si="5"/>
        <v>juin</v>
      </c>
    </row>
    <row r="382" spans="3:6" ht="16.5" thickBot="1" x14ac:dyDescent="0.3">
      <c r="C382" s="12">
        <v>15</v>
      </c>
      <c r="D382" s="13">
        <v>43626</v>
      </c>
      <c r="E382" s="6" t="s">
        <v>7</v>
      </c>
      <c r="F382" s="7" t="str">
        <f t="shared" si="5"/>
        <v>juin</v>
      </c>
    </row>
    <row r="383" spans="3:6" x14ac:dyDescent="0.25">
      <c r="C383" s="14">
        <v>200</v>
      </c>
      <c r="D383" s="15">
        <v>43626</v>
      </c>
      <c r="E383" s="16" t="s">
        <v>7</v>
      </c>
      <c r="F383" s="11" t="str">
        <f t="shared" si="5"/>
        <v>juin</v>
      </c>
    </row>
    <row r="384" spans="3:6" ht="16.5" thickBot="1" x14ac:dyDescent="0.3">
      <c r="C384" s="12">
        <v>4749</v>
      </c>
      <c r="D384" s="13">
        <v>43626</v>
      </c>
      <c r="E384" s="6"/>
      <c r="F384" s="7" t="str">
        <f t="shared" si="5"/>
        <v>juin</v>
      </c>
    </row>
    <row r="385" spans="3:6" x14ac:dyDescent="0.25">
      <c r="C385" s="14">
        <v>100</v>
      </c>
      <c r="D385" s="15">
        <v>43626</v>
      </c>
      <c r="E385" s="16" t="s">
        <v>4</v>
      </c>
      <c r="F385" s="11" t="str">
        <f t="shared" si="5"/>
        <v>juin</v>
      </c>
    </row>
    <row r="386" spans="3:6" ht="16.5" thickBot="1" x14ac:dyDescent="0.3">
      <c r="C386" s="12">
        <v>100</v>
      </c>
      <c r="D386" s="13">
        <v>43626</v>
      </c>
      <c r="E386" s="6" t="s">
        <v>8</v>
      </c>
      <c r="F386" s="7" t="str">
        <f t="shared" si="5"/>
        <v>juin</v>
      </c>
    </row>
    <row r="387" spans="3:6" x14ac:dyDescent="0.25">
      <c r="C387" s="14">
        <v>60</v>
      </c>
      <c r="D387" s="15">
        <v>43626</v>
      </c>
      <c r="E387" s="16" t="s">
        <v>8</v>
      </c>
      <c r="F387" s="11" t="str">
        <f t="shared" si="5"/>
        <v>juin</v>
      </c>
    </row>
    <row r="388" spans="3:6" ht="16.5" thickBot="1" x14ac:dyDescent="0.3">
      <c r="C388" s="20">
        <v>25</v>
      </c>
      <c r="D388" s="21">
        <v>43627</v>
      </c>
      <c r="E388" s="6" t="s">
        <v>5</v>
      </c>
      <c r="F388" s="7" t="str">
        <f t="shared" si="5"/>
        <v>juin</v>
      </c>
    </row>
    <row r="389" spans="3:6" x14ac:dyDescent="0.25">
      <c r="C389" s="18">
        <v>45</v>
      </c>
      <c r="D389" s="19">
        <v>43627</v>
      </c>
      <c r="E389" s="16" t="s">
        <v>5</v>
      </c>
      <c r="F389" s="11" t="str">
        <f t="shared" ref="F389:F452" si="6">TEXT($D389,"mmmm")</f>
        <v>juin</v>
      </c>
    </row>
    <row r="390" spans="3:6" ht="16.5" thickBot="1" x14ac:dyDescent="0.3">
      <c r="C390" s="20">
        <v>5</v>
      </c>
      <c r="D390" s="21">
        <v>43627</v>
      </c>
      <c r="E390" s="6" t="s">
        <v>5</v>
      </c>
      <c r="F390" s="7" t="str">
        <f t="shared" si="6"/>
        <v>juin</v>
      </c>
    </row>
    <row r="391" spans="3:6" x14ac:dyDescent="0.25">
      <c r="C391" s="18">
        <v>10</v>
      </c>
      <c r="D391" s="19">
        <v>43627</v>
      </c>
      <c r="E391" s="16" t="s">
        <v>5</v>
      </c>
      <c r="F391" s="11" t="str">
        <f t="shared" si="6"/>
        <v>juin</v>
      </c>
    </row>
    <row r="392" spans="3:6" ht="16.5" thickBot="1" x14ac:dyDescent="0.3">
      <c r="C392" s="20">
        <v>50</v>
      </c>
      <c r="D392" s="21">
        <v>43627</v>
      </c>
      <c r="E392" s="6" t="s">
        <v>5</v>
      </c>
      <c r="F392" s="7" t="str">
        <f t="shared" si="6"/>
        <v>juin</v>
      </c>
    </row>
    <row r="393" spans="3:6" x14ac:dyDescent="0.25">
      <c r="C393" s="14">
        <v>215</v>
      </c>
      <c r="D393" s="15">
        <v>43627</v>
      </c>
      <c r="E393" s="16" t="s">
        <v>4</v>
      </c>
      <c r="F393" s="11" t="str">
        <f t="shared" si="6"/>
        <v>juin</v>
      </c>
    </row>
    <row r="394" spans="3:6" ht="16.5" thickBot="1" x14ac:dyDescent="0.3">
      <c r="C394" s="12">
        <v>750</v>
      </c>
      <c r="D394" s="13">
        <v>43627</v>
      </c>
      <c r="E394" s="6" t="s">
        <v>4</v>
      </c>
      <c r="F394" s="7" t="str">
        <f t="shared" si="6"/>
        <v>juin</v>
      </c>
    </row>
    <row r="395" spans="3:6" x14ac:dyDescent="0.25">
      <c r="C395" s="14">
        <v>600</v>
      </c>
      <c r="D395" s="15">
        <v>43627</v>
      </c>
      <c r="E395" s="16" t="s">
        <v>4</v>
      </c>
      <c r="F395" s="11" t="str">
        <f t="shared" si="6"/>
        <v>juin</v>
      </c>
    </row>
    <row r="396" spans="3:6" ht="16.5" thickBot="1" x14ac:dyDescent="0.3">
      <c r="C396" s="20">
        <v>270</v>
      </c>
      <c r="D396" s="21">
        <v>43628</v>
      </c>
      <c r="E396" s="6" t="s">
        <v>5</v>
      </c>
      <c r="F396" s="7" t="str">
        <f t="shared" si="6"/>
        <v>juin</v>
      </c>
    </row>
    <row r="397" spans="3:6" x14ac:dyDescent="0.25">
      <c r="C397" s="14">
        <v>60</v>
      </c>
      <c r="D397" s="15">
        <v>43628</v>
      </c>
      <c r="E397" s="16" t="s">
        <v>8</v>
      </c>
      <c r="F397" s="11" t="str">
        <f t="shared" si="6"/>
        <v>juin</v>
      </c>
    </row>
    <row r="398" spans="3:6" ht="16.5" thickBot="1" x14ac:dyDescent="0.3">
      <c r="C398" s="12">
        <v>100</v>
      </c>
      <c r="D398" s="13">
        <v>43628</v>
      </c>
      <c r="E398" s="6" t="s">
        <v>8</v>
      </c>
      <c r="F398" s="7" t="str">
        <f t="shared" si="6"/>
        <v>juin</v>
      </c>
    </row>
    <row r="399" spans="3:6" x14ac:dyDescent="0.25">
      <c r="C399" s="14">
        <v>15</v>
      </c>
      <c r="D399" s="15">
        <v>43628</v>
      </c>
      <c r="E399" s="16" t="s">
        <v>8</v>
      </c>
      <c r="F399" s="11" t="str">
        <f t="shared" si="6"/>
        <v>juin</v>
      </c>
    </row>
    <row r="400" spans="3:6" ht="16.5" thickBot="1" x14ac:dyDescent="0.3">
      <c r="C400" s="20">
        <v>73</v>
      </c>
      <c r="D400" s="21">
        <v>43629</v>
      </c>
      <c r="E400" s="17" t="s">
        <v>8</v>
      </c>
      <c r="F400" s="7" t="str">
        <f t="shared" si="6"/>
        <v>juin</v>
      </c>
    </row>
    <row r="401" spans="3:6" x14ac:dyDescent="0.25">
      <c r="C401" s="14">
        <v>4000</v>
      </c>
      <c r="D401" s="15">
        <v>43629</v>
      </c>
      <c r="E401" s="16" t="s">
        <v>4</v>
      </c>
      <c r="F401" s="11" t="str">
        <f t="shared" si="6"/>
        <v>juin</v>
      </c>
    </row>
    <row r="402" spans="3:6" ht="16.5" thickBot="1" x14ac:dyDescent="0.3">
      <c r="C402" s="12">
        <v>75</v>
      </c>
      <c r="D402" s="13">
        <v>43629</v>
      </c>
      <c r="E402" s="6" t="s">
        <v>4</v>
      </c>
      <c r="F402" s="7" t="str">
        <f t="shared" si="6"/>
        <v>juin</v>
      </c>
    </row>
    <row r="403" spans="3:6" x14ac:dyDescent="0.25">
      <c r="C403" s="14">
        <v>150</v>
      </c>
      <c r="D403" s="15">
        <v>43629</v>
      </c>
      <c r="E403" s="16" t="s">
        <v>4</v>
      </c>
      <c r="F403" s="11" t="str">
        <f t="shared" si="6"/>
        <v>juin</v>
      </c>
    </row>
    <row r="404" spans="3:6" ht="16.5" thickBot="1" x14ac:dyDescent="0.3">
      <c r="C404" s="12">
        <v>20</v>
      </c>
      <c r="D404" s="13">
        <v>43631</v>
      </c>
      <c r="E404" s="6" t="s">
        <v>7</v>
      </c>
      <c r="F404" s="7" t="str">
        <f t="shared" si="6"/>
        <v>juin</v>
      </c>
    </row>
    <row r="405" spans="3:6" x14ac:dyDescent="0.25">
      <c r="C405" s="14">
        <v>200</v>
      </c>
      <c r="D405" s="15">
        <v>43631</v>
      </c>
      <c r="E405" s="16" t="s">
        <v>7</v>
      </c>
      <c r="F405" s="11" t="str">
        <f t="shared" si="6"/>
        <v>juin</v>
      </c>
    </row>
    <row r="406" spans="3:6" ht="16.5" thickBot="1" x14ac:dyDescent="0.3">
      <c r="C406" s="12">
        <v>50</v>
      </c>
      <c r="D406" s="13">
        <v>43631</v>
      </c>
      <c r="E406" s="6" t="s">
        <v>7</v>
      </c>
      <c r="F406" s="7" t="str">
        <f t="shared" si="6"/>
        <v>juin</v>
      </c>
    </row>
    <row r="407" spans="3:6" x14ac:dyDescent="0.25">
      <c r="C407" s="14">
        <v>35</v>
      </c>
      <c r="D407" s="15">
        <v>43632</v>
      </c>
      <c r="E407" s="16" t="s">
        <v>4</v>
      </c>
      <c r="F407" s="11" t="str">
        <f t="shared" si="6"/>
        <v>juin</v>
      </c>
    </row>
    <row r="408" spans="3:6" ht="16.5" thickBot="1" x14ac:dyDescent="0.3">
      <c r="C408" s="12">
        <v>285</v>
      </c>
      <c r="D408" s="13">
        <v>43633</v>
      </c>
      <c r="E408" s="6" t="s">
        <v>4</v>
      </c>
      <c r="F408" s="7" t="str">
        <f t="shared" si="6"/>
        <v>juin</v>
      </c>
    </row>
    <row r="409" spans="3:6" x14ac:dyDescent="0.25">
      <c r="C409" s="14">
        <v>60</v>
      </c>
      <c r="D409" s="15">
        <v>43634</v>
      </c>
      <c r="E409" s="16" t="s">
        <v>13</v>
      </c>
      <c r="F409" s="11" t="str">
        <f t="shared" si="6"/>
        <v>juin</v>
      </c>
    </row>
    <row r="410" spans="3:6" ht="16.5" thickBot="1" x14ac:dyDescent="0.3">
      <c r="C410" s="12">
        <v>60</v>
      </c>
      <c r="D410" s="13">
        <v>43634</v>
      </c>
      <c r="E410" s="6" t="s">
        <v>8</v>
      </c>
      <c r="F410" s="7" t="str">
        <f t="shared" si="6"/>
        <v>juin</v>
      </c>
    </row>
    <row r="411" spans="3:6" x14ac:dyDescent="0.25">
      <c r="C411" s="14">
        <v>230</v>
      </c>
      <c r="D411" s="15">
        <v>43635</v>
      </c>
      <c r="E411" s="16" t="s">
        <v>4</v>
      </c>
      <c r="F411" s="11" t="str">
        <f t="shared" si="6"/>
        <v>juin</v>
      </c>
    </row>
    <row r="412" spans="3:6" ht="16.5" thickBot="1" x14ac:dyDescent="0.3">
      <c r="C412" s="12">
        <v>60</v>
      </c>
      <c r="D412" s="13">
        <v>43635</v>
      </c>
      <c r="E412" s="6" t="s">
        <v>8</v>
      </c>
      <c r="F412" s="7" t="str">
        <f t="shared" si="6"/>
        <v>juin</v>
      </c>
    </row>
    <row r="413" spans="3:6" x14ac:dyDescent="0.25">
      <c r="C413" s="14">
        <v>475</v>
      </c>
      <c r="D413" s="15">
        <v>43636</v>
      </c>
      <c r="E413" s="16" t="s">
        <v>7</v>
      </c>
      <c r="F413" s="11" t="str">
        <f t="shared" si="6"/>
        <v>juin</v>
      </c>
    </row>
    <row r="414" spans="3:6" ht="16.5" thickBot="1" x14ac:dyDescent="0.3">
      <c r="C414" s="12">
        <v>1000</v>
      </c>
      <c r="D414" s="13">
        <v>43636</v>
      </c>
      <c r="E414" s="6"/>
      <c r="F414" s="7" t="str">
        <f t="shared" si="6"/>
        <v>juin</v>
      </c>
    </row>
    <row r="415" spans="3:6" x14ac:dyDescent="0.25">
      <c r="C415" s="18">
        <v>20</v>
      </c>
      <c r="D415" s="19">
        <v>43638</v>
      </c>
      <c r="E415" s="22" t="s">
        <v>8</v>
      </c>
      <c r="F415" s="11" t="str">
        <f t="shared" si="6"/>
        <v>juin</v>
      </c>
    </row>
    <row r="416" spans="3:6" ht="16.5" thickBot="1" x14ac:dyDescent="0.3">
      <c r="C416" s="12">
        <v>225</v>
      </c>
      <c r="D416" s="13">
        <v>43639</v>
      </c>
      <c r="E416" s="6" t="s">
        <v>9</v>
      </c>
      <c r="F416" s="7" t="str">
        <f t="shared" si="6"/>
        <v>juin</v>
      </c>
    </row>
    <row r="417" spans="3:6" x14ac:dyDescent="0.25">
      <c r="C417" s="14">
        <v>70</v>
      </c>
      <c r="D417" s="15">
        <v>43639</v>
      </c>
      <c r="E417" s="16" t="s">
        <v>4</v>
      </c>
      <c r="F417" s="11" t="str">
        <f t="shared" si="6"/>
        <v>juin</v>
      </c>
    </row>
    <row r="418" spans="3:6" ht="16.5" thickBot="1" x14ac:dyDescent="0.3">
      <c r="C418" s="12">
        <v>200</v>
      </c>
      <c r="D418" s="13">
        <v>43639</v>
      </c>
      <c r="E418" s="6" t="s">
        <v>7</v>
      </c>
      <c r="F418" s="7" t="str">
        <f t="shared" si="6"/>
        <v>juin</v>
      </c>
    </row>
    <row r="419" spans="3:6" x14ac:dyDescent="0.25">
      <c r="C419" s="14">
        <v>340</v>
      </c>
      <c r="D419" s="15">
        <v>43639</v>
      </c>
      <c r="E419" s="16" t="s">
        <v>7</v>
      </c>
      <c r="F419" s="11" t="str">
        <f t="shared" si="6"/>
        <v>juin</v>
      </c>
    </row>
    <row r="420" spans="3:6" ht="16.5" thickBot="1" x14ac:dyDescent="0.3">
      <c r="C420" s="12">
        <v>126</v>
      </c>
      <c r="D420" s="13">
        <v>43641</v>
      </c>
      <c r="E420" s="6" t="s">
        <v>8</v>
      </c>
      <c r="F420" s="7" t="str">
        <f t="shared" si="6"/>
        <v>juin</v>
      </c>
    </row>
    <row r="421" spans="3:6" x14ac:dyDescent="0.25">
      <c r="C421" s="14">
        <v>265</v>
      </c>
      <c r="D421" s="15">
        <v>43641</v>
      </c>
      <c r="E421" s="16" t="s">
        <v>7</v>
      </c>
      <c r="F421" s="11" t="str">
        <f t="shared" si="6"/>
        <v>juin</v>
      </c>
    </row>
    <row r="422" spans="3:6" ht="16.5" thickBot="1" x14ac:dyDescent="0.3">
      <c r="C422" s="12">
        <v>385</v>
      </c>
      <c r="D422" s="13">
        <v>43641</v>
      </c>
      <c r="E422" s="6" t="s">
        <v>7</v>
      </c>
      <c r="F422" s="7" t="str">
        <f t="shared" si="6"/>
        <v>juin</v>
      </c>
    </row>
    <row r="423" spans="3:6" x14ac:dyDescent="0.25">
      <c r="C423" s="14">
        <v>225</v>
      </c>
      <c r="D423" s="15">
        <v>43642</v>
      </c>
      <c r="E423" s="16" t="s">
        <v>4</v>
      </c>
      <c r="F423" s="11" t="str">
        <f t="shared" si="6"/>
        <v>juin</v>
      </c>
    </row>
    <row r="424" spans="3:6" ht="16.5" thickBot="1" x14ac:dyDescent="0.3">
      <c r="C424" s="12">
        <v>312</v>
      </c>
      <c r="D424" s="13">
        <v>43642</v>
      </c>
      <c r="E424" s="6" t="s">
        <v>7</v>
      </c>
      <c r="F424" s="7" t="str">
        <f t="shared" si="6"/>
        <v>juin</v>
      </c>
    </row>
    <row r="425" spans="3:6" x14ac:dyDescent="0.25">
      <c r="C425" s="14">
        <v>225</v>
      </c>
      <c r="D425" s="15">
        <v>43642</v>
      </c>
      <c r="E425" s="16" t="s">
        <v>7</v>
      </c>
      <c r="F425" s="11" t="str">
        <f t="shared" si="6"/>
        <v>juin</v>
      </c>
    </row>
    <row r="426" spans="3:6" ht="16.5" thickBot="1" x14ac:dyDescent="0.3">
      <c r="C426" s="12">
        <v>100</v>
      </c>
      <c r="D426" s="13">
        <v>43642</v>
      </c>
      <c r="E426" s="6" t="s">
        <v>7</v>
      </c>
      <c r="F426" s="7" t="str">
        <f t="shared" si="6"/>
        <v>juin</v>
      </c>
    </row>
    <row r="427" spans="3:6" x14ac:dyDescent="0.25">
      <c r="C427" s="14">
        <v>40</v>
      </c>
      <c r="D427" s="15">
        <v>43642</v>
      </c>
      <c r="E427" s="16" t="s">
        <v>10</v>
      </c>
      <c r="F427" s="11" t="str">
        <f t="shared" si="6"/>
        <v>juin</v>
      </c>
    </row>
    <row r="428" spans="3:6" ht="16.5" thickBot="1" x14ac:dyDescent="0.3">
      <c r="C428" s="12">
        <v>75</v>
      </c>
      <c r="D428" s="13">
        <v>43642</v>
      </c>
      <c r="E428" s="6" t="s">
        <v>7</v>
      </c>
      <c r="F428" s="7" t="str">
        <f t="shared" si="6"/>
        <v>juin</v>
      </c>
    </row>
    <row r="429" spans="3:6" x14ac:dyDescent="0.25">
      <c r="C429" s="14">
        <v>1000</v>
      </c>
      <c r="D429" s="15">
        <v>43643</v>
      </c>
      <c r="E429" s="16" t="s">
        <v>14</v>
      </c>
      <c r="F429" s="11" t="str">
        <f t="shared" si="6"/>
        <v>juin</v>
      </c>
    </row>
    <row r="430" spans="3:6" ht="16.5" thickBot="1" x14ac:dyDescent="0.3">
      <c r="C430" s="12">
        <v>30</v>
      </c>
      <c r="D430" s="13">
        <v>43643</v>
      </c>
      <c r="E430" s="6" t="s">
        <v>8</v>
      </c>
      <c r="F430" s="7" t="str">
        <f t="shared" si="6"/>
        <v>juin</v>
      </c>
    </row>
    <row r="431" spans="3:6" x14ac:dyDescent="0.25">
      <c r="C431" s="14">
        <v>170</v>
      </c>
      <c r="D431" s="15">
        <v>43643</v>
      </c>
      <c r="E431" s="16" t="s">
        <v>4</v>
      </c>
      <c r="F431" s="11" t="str">
        <f t="shared" si="6"/>
        <v>juin</v>
      </c>
    </row>
    <row r="432" spans="3:6" ht="16.5" thickBot="1" x14ac:dyDescent="0.3">
      <c r="C432" s="12">
        <v>200</v>
      </c>
      <c r="D432" s="13">
        <v>43645</v>
      </c>
      <c r="E432" s="6" t="s">
        <v>7</v>
      </c>
      <c r="F432" s="7" t="str">
        <f t="shared" si="6"/>
        <v>juin</v>
      </c>
    </row>
    <row r="433" spans="3:6" x14ac:dyDescent="0.25">
      <c r="C433" s="14">
        <v>2000</v>
      </c>
      <c r="D433" s="15">
        <v>43647</v>
      </c>
      <c r="E433" s="16" t="s">
        <v>4</v>
      </c>
      <c r="F433" s="11" t="str">
        <f t="shared" si="6"/>
        <v>juillet</v>
      </c>
    </row>
    <row r="434" spans="3:6" ht="16.5" thickBot="1" x14ac:dyDescent="0.3">
      <c r="C434" s="12">
        <v>430</v>
      </c>
      <c r="D434" s="13">
        <v>43647</v>
      </c>
      <c r="E434" s="6" t="s">
        <v>7</v>
      </c>
      <c r="F434" s="7" t="str">
        <f t="shared" si="6"/>
        <v>juillet</v>
      </c>
    </row>
    <row r="435" spans="3:6" x14ac:dyDescent="0.25">
      <c r="C435" s="18">
        <v>150</v>
      </c>
      <c r="D435" s="19">
        <v>43648</v>
      </c>
      <c r="E435" s="16" t="s">
        <v>9</v>
      </c>
      <c r="F435" s="11" t="str">
        <f t="shared" si="6"/>
        <v>juillet</v>
      </c>
    </row>
    <row r="436" spans="3:6" ht="16.5" thickBot="1" x14ac:dyDescent="0.3">
      <c r="C436" s="12">
        <v>154</v>
      </c>
      <c r="D436" s="13">
        <v>43649</v>
      </c>
      <c r="E436" s="6" t="s">
        <v>8</v>
      </c>
      <c r="F436" s="7" t="str">
        <f t="shared" si="6"/>
        <v>juillet</v>
      </c>
    </row>
    <row r="437" spans="3:6" x14ac:dyDescent="0.25">
      <c r="C437" s="14">
        <v>335</v>
      </c>
      <c r="D437" s="15">
        <v>43649</v>
      </c>
      <c r="E437" s="16" t="s">
        <v>7</v>
      </c>
      <c r="F437" s="11" t="str">
        <f t="shared" si="6"/>
        <v>juillet</v>
      </c>
    </row>
    <row r="438" spans="3:6" ht="16.5" thickBot="1" x14ac:dyDescent="0.3">
      <c r="C438" s="20">
        <v>270</v>
      </c>
      <c r="D438" s="21">
        <v>43650</v>
      </c>
      <c r="E438" s="6" t="s">
        <v>5</v>
      </c>
      <c r="F438" s="7" t="str">
        <f t="shared" si="6"/>
        <v>juillet</v>
      </c>
    </row>
    <row r="439" spans="3:6" x14ac:dyDescent="0.25">
      <c r="C439" s="18">
        <v>200</v>
      </c>
      <c r="D439" s="19">
        <v>43650</v>
      </c>
      <c r="E439" s="16" t="s">
        <v>5</v>
      </c>
      <c r="F439" s="11" t="str">
        <f t="shared" si="6"/>
        <v>juillet</v>
      </c>
    </row>
    <row r="440" spans="3:6" ht="16.5" thickBot="1" x14ac:dyDescent="0.3">
      <c r="C440" s="20">
        <v>2.5</v>
      </c>
      <c r="D440" s="21">
        <v>43650</v>
      </c>
      <c r="E440" s="6" t="s">
        <v>5</v>
      </c>
      <c r="F440" s="7" t="str">
        <f t="shared" si="6"/>
        <v>juillet</v>
      </c>
    </row>
    <row r="441" spans="3:6" x14ac:dyDescent="0.25">
      <c r="C441" s="14">
        <v>2000</v>
      </c>
      <c r="D441" s="15">
        <v>43650</v>
      </c>
      <c r="E441" s="16" t="s">
        <v>6</v>
      </c>
      <c r="F441" s="11" t="str">
        <f t="shared" si="6"/>
        <v>juillet</v>
      </c>
    </row>
    <row r="442" spans="3:6" ht="16.5" thickBot="1" x14ac:dyDescent="0.3">
      <c r="C442" s="12">
        <v>210</v>
      </c>
      <c r="D442" s="13">
        <v>43650</v>
      </c>
      <c r="E442" s="6" t="s">
        <v>6</v>
      </c>
      <c r="F442" s="7" t="str">
        <f t="shared" si="6"/>
        <v>juillet</v>
      </c>
    </row>
    <row r="443" spans="3:6" x14ac:dyDescent="0.25">
      <c r="C443" s="14">
        <v>500</v>
      </c>
      <c r="D443" s="15">
        <v>43650</v>
      </c>
      <c r="E443" s="16" t="s">
        <v>6</v>
      </c>
      <c r="F443" s="11" t="str">
        <f t="shared" si="6"/>
        <v>juillet</v>
      </c>
    </row>
    <row r="444" spans="3:6" ht="16.5" thickBot="1" x14ac:dyDescent="0.3">
      <c r="C444" s="12">
        <v>45</v>
      </c>
      <c r="D444" s="13">
        <v>43650</v>
      </c>
      <c r="E444" s="6" t="s">
        <v>6</v>
      </c>
      <c r="F444" s="7" t="str">
        <f t="shared" si="6"/>
        <v>juillet</v>
      </c>
    </row>
    <row r="445" spans="3:6" x14ac:dyDescent="0.25">
      <c r="C445" s="14">
        <v>200</v>
      </c>
      <c r="D445" s="15">
        <v>43650</v>
      </c>
      <c r="E445" s="16" t="s">
        <v>6</v>
      </c>
      <c r="F445" s="11" t="str">
        <f t="shared" si="6"/>
        <v>juillet</v>
      </c>
    </row>
    <row r="446" spans="3:6" ht="16.5" thickBot="1" x14ac:dyDescent="0.3">
      <c r="C446" s="12">
        <v>1000</v>
      </c>
      <c r="D446" s="13">
        <v>43650</v>
      </c>
      <c r="E446" s="6" t="s">
        <v>4</v>
      </c>
      <c r="F446" s="7" t="str">
        <f t="shared" si="6"/>
        <v>juillet</v>
      </c>
    </row>
    <row r="447" spans="3:6" x14ac:dyDescent="0.25">
      <c r="C447" s="14">
        <v>20</v>
      </c>
      <c r="D447" s="15">
        <v>43650</v>
      </c>
      <c r="E447" s="16" t="s">
        <v>10</v>
      </c>
      <c r="F447" s="11" t="str">
        <f t="shared" si="6"/>
        <v>juillet</v>
      </c>
    </row>
    <row r="448" spans="3:6" ht="16.5" thickBot="1" x14ac:dyDescent="0.3">
      <c r="C448" s="12">
        <v>100</v>
      </c>
      <c r="D448" s="13">
        <v>43650</v>
      </c>
      <c r="E448" s="6" t="s">
        <v>8</v>
      </c>
      <c r="F448" s="7" t="str">
        <f t="shared" si="6"/>
        <v>juillet</v>
      </c>
    </row>
    <row r="449" spans="3:6" x14ac:dyDescent="0.25">
      <c r="C449" s="14">
        <v>30</v>
      </c>
      <c r="D449" s="15">
        <v>43650</v>
      </c>
      <c r="E449" s="16" t="s">
        <v>10</v>
      </c>
      <c r="F449" s="11" t="str">
        <f t="shared" si="6"/>
        <v>juillet</v>
      </c>
    </row>
    <row r="450" spans="3:6" ht="16.5" thickBot="1" x14ac:dyDescent="0.3">
      <c r="C450" s="12">
        <v>1000</v>
      </c>
      <c r="D450" s="13">
        <v>43650</v>
      </c>
      <c r="E450" s="6"/>
      <c r="F450" s="7" t="str">
        <f t="shared" si="6"/>
        <v>juillet</v>
      </c>
    </row>
    <row r="451" spans="3:6" x14ac:dyDescent="0.25">
      <c r="C451" s="14">
        <v>200</v>
      </c>
      <c r="D451" s="15">
        <v>43652</v>
      </c>
      <c r="E451" s="16" t="s">
        <v>7</v>
      </c>
      <c r="F451" s="11" t="str">
        <f t="shared" si="6"/>
        <v>juillet</v>
      </c>
    </row>
    <row r="452" spans="3:6" ht="16.5" thickBot="1" x14ac:dyDescent="0.3">
      <c r="C452" s="12">
        <v>100</v>
      </c>
      <c r="D452" s="13">
        <v>43652</v>
      </c>
      <c r="E452" s="6" t="s">
        <v>6</v>
      </c>
      <c r="F452" s="7" t="str">
        <f t="shared" si="6"/>
        <v>juillet</v>
      </c>
    </row>
    <row r="453" spans="3:6" x14ac:dyDescent="0.25">
      <c r="C453" s="14">
        <v>265</v>
      </c>
      <c r="D453" s="15">
        <v>43653</v>
      </c>
      <c r="E453" s="16" t="s">
        <v>7</v>
      </c>
      <c r="F453" s="11" t="str">
        <f t="shared" ref="F453:F516" si="7">TEXT($D453,"mmmm")</f>
        <v>juillet</v>
      </c>
    </row>
    <row r="454" spans="3:6" ht="16.5" thickBot="1" x14ac:dyDescent="0.3">
      <c r="C454" s="12">
        <v>20</v>
      </c>
      <c r="D454" s="13">
        <v>43653</v>
      </c>
      <c r="E454" s="6" t="s">
        <v>10</v>
      </c>
      <c r="F454" s="7" t="str">
        <f t="shared" si="7"/>
        <v>juillet</v>
      </c>
    </row>
    <row r="455" spans="3:6" x14ac:dyDescent="0.25">
      <c r="C455" s="14">
        <v>420</v>
      </c>
      <c r="D455" s="15">
        <v>43653</v>
      </c>
      <c r="E455" s="16" t="s">
        <v>7</v>
      </c>
      <c r="F455" s="11" t="str">
        <f t="shared" si="7"/>
        <v>juillet</v>
      </c>
    </row>
    <row r="456" spans="3:6" ht="16.5" thickBot="1" x14ac:dyDescent="0.3">
      <c r="C456" s="12">
        <v>40</v>
      </c>
      <c r="D456" s="13">
        <v>43654</v>
      </c>
      <c r="E456" s="6" t="s">
        <v>10</v>
      </c>
      <c r="F456" s="7" t="str">
        <f t="shared" si="7"/>
        <v>juillet</v>
      </c>
    </row>
    <row r="457" spans="3:6" x14ac:dyDescent="0.25">
      <c r="C457" s="14">
        <v>380</v>
      </c>
      <c r="D457" s="15">
        <v>43654</v>
      </c>
      <c r="E457" s="16" t="s">
        <v>7</v>
      </c>
      <c r="F457" s="11" t="str">
        <f t="shared" si="7"/>
        <v>juillet</v>
      </c>
    </row>
    <row r="458" spans="3:6" ht="16.5" thickBot="1" x14ac:dyDescent="0.3">
      <c r="C458" s="12">
        <v>125</v>
      </c>
      <c r="D458" s="13">
        <v>43654</v>
      </c>
      <c r="E458" s="6" t="s">
        <v>7</v>
      </c>
      <c r="F458" s="7" t="str">
        <f t="shared" si="7"/>
        <v>juillet</v>
      </c>
    </row>
    <row r="459" spans="3:6" x14ac:dyDescent="0.25">
      <c r="C459" s="14">
        <v>260</v>
      </c>
      <c r="D459" s="15">
        <v>43655</v>
      </c>
      <c r="E459" s="16" t="s">
        <v>7</v>
      </c>
      <c r="F459" s="11" t="str">
        <f t="shared" si="7"/>
        <v>juillet</v>
      </c>
    </row>
    <row r="460" spans="3:6" ht="16.5" thickBot="1" x14ac:dyDescent="0.3">
      <c r="C460" s="12">
        <v>300</v>
      </c>
      <c r="D460" s="13">
        <v>43655</v>
      </c>
      <c r="E460" s="6" t="s">
        <v>4</v>
      </c>
      <c r="F460" s="7" t="str">
        <f t="shared" si="7"/>
        <v>juillet</v>
      </c>
    </row>
    <row r="461" spans="3:6" x14ac:dyDescent="0.25">
      <c r="C461" s="14">
        <v>605</v>
      </c>
      <c r="D461" s="15">
        <v>43655</v>
      </c>
      <c r="E461" s="16" t="s">
        <v>4</v>
      </c>
      <c r="F461" s="11" t="str">
        <f t="shared" si="7"/>
        <v>juillet</v>
      </c>
    </row>
    <row r="462" spans="3:6" ht="16.5" thickBot="1" x14ac:dyDescent="0.3">
      <c r="C462" s="12">
        <v>10</v>
      </c>
      <c r="D462" s="13">
        <v>43655</v>
      </c>
      <c r="E462" s="6" t="s">
        <v>5</v>
      </c>
      <c r="F462" s="7" t="str">
        <f t="shared" si="7"/>
        <v>juillet</v>
      </c>
    </row>
    <row r="463" spans="3:6" x14ac:dyDescent="0.25">
      <c r="C463" s="14">
        <v>375</v>
      </c>
      <c r="D463" s="15">
        <v>43656</v>
      </c>
      <c r="E463" s="16" t="s">
        <v>7</v>
      </c>
      <c r="F463" s="11" t="str">
        <f t="shared" si="7"/>
        <v>juillet</v>
      </c>
    </row>
    <row r="464" spans="3:6" ht="16.5" thickBot="1" x14ac:dyDescent="0.3">
      <c r="C464" s="20">
        <v>56</v>
      </c>
      <c r="D464" s="21">
        <v>43657</v>
      </c>
      <c r="E464" s="17" t="s">
        <v>8</v>
      </c>
      <c r="F464" s="7" t="str">
        <f t="shared" si="7"/>
        <v>juillet</v>
      </c>
    </row>
    <row r="465" spans="3:6" x14ac:dyDescent="0.25">
      <c r="C465" s="14">
        <v>215</v>
      </c>
      <c r="D465" s="15">
        <v>43658</v>
      </c>
      <c r="E465" s="16" t="s">
        <v>13</v>
      </c>
      <c r="F465" s="11" t="str">
        <f t="shared" si="7"/>
        <v>juillet</v>
      </c>
    </row>
    <row r="466" spans="3:6" ht="16.5" thickBot="1" x14ac:dyDescent="0.3">
      <c r="C466" s="12">
        <v>700</v>
      </c>
      <c r="D466" s="13">
        <v>43659</v>
      </c>
      <c r="E466" s="6"/>
      <c r="F466" s="7" t="str">
        <f t="shared" si="7"/>
        <v>juillet</v>
      </c>
    </row>
    <row r="467" spans="3:6" x14ac:dyDescent="0.25">
      <c r="C467" s="14">
        <v>9375</v>
      </c>
      <c r="D467" s="15">
        <v>43659</v>
      </c>
      <c r="E467" s="16"/>
      <c r="F467" s="11" t="str">
        <f t="shared" si="7"/>
        <v>juillet</v>
      </c>
    </row>
    <row r="468" spans="3:6" ht="16.5" thickBot="1" x14ac:dyDescent="0.3">
      <c r="C468" s="12">
        <v>30</v>
      </c>
      <c r="D468" s="13">
        <v>43659</v>
      </c>
      <c r="E468" s="6" t="s">
        <v>7</v>
      </c>
      <c r="F468" s="7" t="str">
        <f t="shared" si="7"/>
        <v>juillet</v>
      </c>
    </row>
    <row r="469" spans="3:6" x14ac:dyDescent="0.25">
      <c r="C469" s="14">
        <v>5602</v>
      </c>
      <c r="D469" s="15">
        <v>43660</v>
      </c>
      <c r="E469" s="16"/>
      <c r="F469" s="11" t="str">
        <f t="shared" si="7"/>
        <v>juillet</v>
      </c>
    </row>
    <row r="470" spans="3:6" ht="16.5" thickBot="1" x14ac:dyDescent="0.3">
      <c r="C470" s="12">
        <v>50</v>
      </c>
      <c r="D470" s="13">
        <v>43660</v>
      </c>
      <c r="E470" s="6" t="s">
        <v>13</v>
      </c>
      <c r="F470" s="7" t="str">
        <f t="shared" si="7"/>
        <v>juillet</v>
      </c>
    </row>
    <row r="471" spans="3:6" x14ac:dyDescent="0.25">
      <c r="C471" s="14">
        <v>381.5</v>
      </c>
      <c r="D471" s="15">
        <v>43661</v>
      </c>
      <c r="E471" s="16" t="s">
        <v>7</v>
      </c>
      <c r="F471" s="11" t="str">
        <f t="shared" si="7"/>
        <v>juillet</v>
      </c>
    </row>
    <row r="472" spans="3:6" ht="16.5" thickBot="1" x14ac:dyDescent="0.3">
      <c r="C472" s="12">
        <v>60</v>
      </c>
      <c r="D472" s="13">
        <v>43661</v>
      </c>
      <c r="E472" s="6" t="s">
        <v>7</v>
      </c>
      <c r="F472" s="7" t="str">
        <f t="shared" si="7"/>
        <v>juillet</v>
      </c>
    </row>
    <row r="473" spans="3:6" x14ac:dyDescent="0.25">
      <c r="C473" s="18">
        <v>10</v>
      </c>
      <c r="D473" s="19">
        <v>43662</v>
      </c>
      <c r="E473" s="22" t="s">
        <v>8</v>
      </c>
      <c r="F473" s="11" t="str">
        <f t="shared" si="7"/>
        <v>juillet</v>
      </c>
    </row>
    <row r="474" spans="3:6" ht="16.5" thickBot="1" x14ac:dyDescent="0.3">
      <c r="C474" s="12">
        <v>105</v>
      </c>
      <c r="D474" s="13">
        <v>43662</v>
      </c>
      <c r="E474" s="6" t="s">
        <v>4</v>
      </c>
      <c r="F474" s="7" t="str">
        <f t="shared" si="7"/>
        <v>juillet</v>
      </c>
    </row>
    <row r="475" spans="3:6" x14ac:dyDescent="0.25">
      <c r="C475" s="14">
        <v>150</v>
      </c>
      <c r="D475" s="15">
        <v>43663</v>
      </c>
      <c r="E475" s="16" t="s">
        <v>8</v>
      </c>
      <c r="F475" s="11" t="str">
        <f t="shared" si="7"/>
        <v>juillet</v>
      </c>
    </row>
    <row r="476" spans="3:6" ht="16.5" thickBot="1" x14ac:dyDescent="0.3">
      <c r="C476" s="12">
        <v>50</v>
      </c>
      <c r="D476" s="13">
        <v>43663</v>
      </c>
      <c r="E476" s="6" t="s">
        <v>13</v>
      </c>
      <c r="F476" s="7" t="str">
        <f t="shared" si="7"/>
        <v>juillet</v>
      </c>
    </row>
    <row r="477" spans="3:6" x14ac:dyDescent="0.25">
      <c r="C477" s="14">
        <v>105</v>
      </c>
      <c r="D477" s="15">
        <v>43664</v>
      </c>
      <c r="E477" s="16" t="s">
        <v>8</v>
      </c>
      <c r="F477" s="11" t="str">
        <f t="shared" si="7"/>
        <v>juillet</v>
      </c>
    </row>
    <row r="478" spans="3:6" ht="16.5" thickBot="1" x14ac:dyDescent="0.3">
      <c r="C478" s="12">
        <v>10</v>
      </c>
      <c r="D478" s="13">
        <v>43664</v>
      </c>
      <c r="E478" s="6" t="s">
        <v>10</v>
      </c>
      <c r="F478" s="7" t="str">
        <f t="shared" si="7"/>
        <v>juillet</v>
      </c>
    </row>
    <row r="479" spans="3:6" x14ac:dyDescent="0.25">
      <c r="C479" s="14">
        <v>20</v>
      </c>
      <c r="D479" s="15">
        <v>43664</v>
      </c>
      <c r="E479" s="16" t="s">
        <v>10</v>
      </c>
      <c r="F479" s="11" t="str">
        <f t="shared" si="7"/>
        <v>juillet</v>
      </c>
    </row>
    <row r="480" spans="3:6" ht="16.5" thickBot="1" x14ac:dyDescent="0.3">
      <c r="C480" s="12">
        <v>380</v>
      </c>
      <c r="D480" s="13">
        <v>43664</v>
      </c>
      <c r="E480" s="6" t="s">
        <v>7</v>
      </c>
      <c r="F480" s="7" t="str">
        <f t="shared" si="7"/>
        <v>juillet</v>
      </c>
    </row>
    <row r="481" spans="3:6" x14ac:dyDescent="0.25">
      <c r="C481" s="14">
        <v>50</v>
      </c>
      <c r="D481" s="15">
        <v>43664</v>
      </c>
      <c r="E481" s="16" t="s">
        <v>13</v>
      </c>
      <c r="F481" s="11" t="str">
        <f t="shared" si="7"/>
        <v>juillet</v>
      </c>
    </row>
    <row r="482" spans="3:6" ht="16.5" thickBot="1" x14ac:dyDescent="0.3">
      <c r="C482" s="12">
        <v>20</v>
      </c>
      <c r="D482" s="13">
        <v>43667</v>
      </c>
      <c r="E482" s="6" t="s">
        <v>10</v>
      </c>
      <c r="F482" s="7" t="str">
        <f t="shared" si="7"/>
        <v>juillet</v>
      </c>
    </row>
    <row r="483" spans="3:6" x14ac:dyDescent="0.25">
      <c r="C483" s="14">
        <v>285</v>
      </c>
      <c r="D483" s="15">
        <v>43667</v>
      </c>
      <c r="E483" s="16" t="s">
        <v>7</v>
      </c>
      <c r="F483" s="11" t="str">
        <f t="shared" si="7"/>
        <v>juillet</v>
      </c>
    </row>
    <row r="484" spans="3:6" ht="16.5" thickBot="1" x14ac:dyDescent="0.3">
      <c r="C484" s="12">
        <v>40</v>
      </c>
      <c r="D484" s="13">
        <v>43668</v>
      </c>
      <c r="E484" s="6" t="s">
        <v>10</v>
      </c>
      <c r="F484" s="7" t="str">
        <f t="shared" si="7"/>
        <v>juillet</v>
      </c>
    </row>
    <row r="485" spans="3:6" x14ac:dyDescent="0.25">
      <c r="C485" s="14">
        <v>250</v>
      </c>
      <c r="D485" s="15">
        <v>43668</v>
      </c>
      <c r="E485" s="16" t="s">
        <v>7</v>
      </c>
      <c r="F485" s="11" t="str">
        <f t="shared" si="7"/>
        <v>juillet</v>
      </c>
    </row>
    <row r="486" spans="3:6" ht="16.5" thickBot="1" x14ac:dyDescent="0.3">
      <c r="C486" s="12">
        <v>150</v>
      </c>
      <c r="D486" s="13">
        <v>43668</v>
      </c>
      <c r="E486" s="6" t="s">
        <v>7</v>
      </c>
      <c r="F486" s="7" t="str">
        <f t="shared" si="7"/>
        <v>juillet</v>
      </c>
    </row>
    <row r="487" spans="3:6" x14ac:dyDescent="0.25">
      <c r="C487" s="14">
        <v>100</v>
      </c>
      <c r="D487" s="15">
        <v>43668</v>
      </c>
      <c r="E487" s="16" t="s">
        <v>7</v>
      </c>
      <c r="F487" s="11" t="str">
        <f t="shared" si="7"/>
        <v>juillet</v>
      </c>
    </row>
    <row r="488" spans="3:6" ht="16.5" thickBot="1" x14ac:dyDescent="0.3">
      <c r="C488" s="12">
        <v>390</v>
      </c>
      <c r="D488" s="13">
        <v>43669</v>
      </c>
      <c r="E488" s="6" t="s">
        <v>7</v>
      </c>
      <c r="F488" s="7" t="str">
        <f t="shared" si="7"/>
        <v>juillet</v>
      </c>
    </row>
    <row r="489" spans="3:6" x14ac:dyDescent="0.25">
      <c r="C489" s="14">
        <v>500</v>
      </c>
      <c r="D489" s="15">
        <v>43669</v>
      </c>
      <c r="E489" s="16" t="s">
        <v>7</v>
      </c>
      <c r="F489" s="11" t="str">
        <f t="shared" si="7"/>
        <v>juillet</v>
      </c>
    </row>
    <row r="490" spans="3:6" ht="16.5" thickBot="1" x14ac:dyDescent="0.3">
      <c r="C490" s="12">
        <v>50</v>
      </c>
      <c r="D490" s="13">
        <v>43670</v>
      </c>
      <c r="E490" s="6" t="s">
        <v>13</v>
      </c>
      <c r="F490" s="7" t="str">
        <f t="shared" si="7"/>
        <v>juillet</v>
      </c>
    </row>
    <row r="491" spans="3:6" x14ac:dyDescent="0.25">
      <c r="C491" s="14">
        <v>240</v>
      </c>
      <c r="D491" s="15">
        <v>43670</v>
      </c>
      <c r="E491" s="16" t="s">
        <v>7</v>
      </c>
      <c r="F491" s="11" t="str">
        <f t="shared" si="7"/>
        <v>juillet</v>
      </c>
    </row>
    <row r="492" spans="3:6" ht="16.5" thickBot="1" x14ac:dyDescent="0.3">
      <c r="C492" s="12">
        <v>62</v>
      </c>
      <c r="D492" s="13">
        <v>43671</v>
      </c>
      <c r="E492" s="6" t="s">
        <v>5</v>
      </c>
      <c r="F492" s="7" t="str">
        <f t="shared" si="7"/>
        <v>juillet</v>
      </c>
    </row>
    <row r="493" spans="3:6" x14ac:dyDescent="0.25">
      <c r="C493" s="18">
        <v>275</v>
      </c>
      <c r="D493" s="19">
        <v>43671</v>
      </c>
      <c r="E493" s="16" t="s">
        <v>5</v>
      </c>
      <c r="F493" s="11" t="str">
        <f t="shared" si="7"/>
        <v>juillet</v>
      </c>
    </row>
    <row r="494" spans="3:6" ht="16.5" thickBot="1" x14ac:dyDescent="0.3">
      <c r="C494" s="12">
        <v>70</v>
      </c>
      <c r="D494" s="13">
        <v>43671</v>
      </c>
      <c r="E494" s="6" t="s">
        <v>8</v>
      </c>
      <c r="F494" s="7" t="str">
        <f t="shared" si="7"/>
        <v>juillet</v>
      </c>
    </row>
    <row r="495" spans="3:6" x14ac:dyDescent="0.25">
      <c r="C495" s="14">
        <v>30</v>
      </c>
      <c r="D495" s="15">
        <v>43671</v>
      </c>
      <c r="E495" s="16" t="s">
        <v>10</v>
      </c>
      <c r="F495" s="11" t="str">
        <f t="shared" si="7"/>
        <v>juillet</v>
      </c>
    </row>
    <row r="496" spans="3:6" ht="16.5" thickBot="1" x14ac:dyDescent="0.3">
      <c r="C496" s="12">
        <v>135</v>
      </c>
      <c r="D496" s="13">
        <v>43671</v>
      </c>
      <c r="E496" s="6" t="s">
        <v>6</v>
      </c>
      <c r="F496" s="7" t="str">
        <f t="shared" si="7"/>
        <v>juillet</v>
      </c>
    </row>
    <row r="497" spans="3:6" x14ac:dyDescent="0.25">
      <c r="C497" s="14">
        <v>50</v>
      </c>
      <c r="D497" s="15">
        <v>43671</v>
      </c>
      <c r="E497" s="16" t="s">
        <v>6</v>
      </c>
      <c r="F497" s="11" t="str">
        <f t="shared" si="7"/>
        <v>juillet</v>
      </c>
    </row>
    <row r="498" spans="3:6" ht="16.5" thickBot="1" x14ac:dyDescent="0.3">
      <c r="C498" s="12">
        <v>150</v>
      </c>
      <c r="D498" s="13">
        <v>43671</v>
      </c>
      <c r="E498" s="6" t="s">
        <v>6</v>
      </c>
      <c r="F498" s="7" t="str">
        <f t="shared" si="7"/>
        <v>juillet</v>
      </c>
    </row>
    <row r="499" spans="3:6" x14ac:dyDescent="0.25">
      <c r="C499" s="14">
        <v>1500</v>
      </c>
      <c r="D499" s="15">
        <v>43671</v>
      </c>
      <c r="E499" s="16" t="s">
        <v>18</v>
      </c>
      <c r="F499" s="11" t="str">
        <f t="shared" si="7"/>
        <v>juillet</v>
      </c>
    </row>
    <row r="500" spans="3:6" ht="16.5" thickBot="1" x14ac:dyDescent="0.3">
      <c r="C500" s="12">
        <v>90</v>
      </c>
      <c r="D500" s="13">
        <v>43672</v>
      </c>
      <c r="E500" s="6" t="s">
        <v>7</v>
      </c>
      <c r="F500" s="7" t="str">
        <f t="shared" si="7"/>
        <v>juillet</v>
      </c>
    </row>
    <row r="501" spans="3:6" x14ac:dyDescent="0.25">
      <c r="C501" s="14">
        <v>1875</v>
      </c>
      <c r="D501" s="15">
        <v>43672</v>
      </c>
      <c r="E501" s="16" t="s">
        <v>4</v>
      </c>
      <c r="F501" s="11" t="str">
        <f t="shared" si="7"/>
        <v>juillet</v>
      </c>
    </row>
    <row r="502" spans="3:6" ht="16.5" thickBot="1" x14ac:dyDescent="0.3">
      <c r="C502" s="12">
        <v>20</v>
      </c>
      <c r="D502" s="13">
        <v>43672</v>
      </c>
      <c r="E502" s="6" t="s">
        <v>10</v>
      </c>
      <c r="F502" s="7" t="str">
        <f t="shared" si="7"/>
        <v>juillet</v>
      </c>
    </row>
    <row r="503" spans="3:6" x14ac:dyDescent="0.25">
      <c r="C503" s="14">
        <v>300</v>
      </c>
      <c r="D503" s="15">
        <v>43672</v>
      </c>
      <c r="E503" s="16" t="s">
        <v>7</v>
      </c>
      <c r="F503" s="11" t="str">
        <f t="shared" si="7"/>
        <v>juillet</v>
      </c>
    </row>
    <row r="504" spans="3:6" ht="16.5" thickBot="1" x14ac:dyDescent="0.3">
      <c r="C504" s="12">
        <v>345</v>
      </c>
      <c r="D504" s="13">
        <v>43672</v>
      </c>
      <c r="E504" s="6" t="s">
        <v>7</v>
      </c>
      <c r="F504" s="7" t="str">
        <f t="shared" si="7"/>
        <v>juillet</v>
      </c>
    </row>
    <row r="505" spans="3:6" x14ac:dyDescent="0.25">
      <c r="C505" s="14">
        <v>70</v>
      </c>
      <c r="D505" s="15">
        <v>43672</v>
      </c>
      <c r="E505" s="16" t="s">
        <v>4</v>
      </c>
      <c r="F505" s="11" t="str">
        <f t="shared" si="7"/>
        <v>juillet</v>
      </c>
    </row>
    <row r="506" spans="3:6" ht="16.5" thickBot="1" x14ac:dyDescent="0.3">
      <c r="C506" s="12">
        <v>70</v>
      </c>
      <c r="D506" s="13">
        <v>43673</v>
      </c>
      <c r="E506" s="6" t="s">
        <v>4</v>
      </c>
      <c r="F506" s="7" t="str">
        <f t="shared" si="7"/>
        <v>juillet</v>
      </c>
    </row>
    <row r="507" spans="3:6" x14ac:dyDescent="0.25">
      <c r="C507" s="14">
        <v>1000</v>
      </c>
      <c r="D507" s="15">
        <v>43674</v>
      </c>
      <c r="E507" s="16"/>
      <c r="F507" s="11" t="str">
        <f t="shared" si="7"/>
        <v>juillet</v>
      </c>
    </row>
    <row r="508" spans="3:6" ht="16.5" thickBot="1" x14ac:dyDescent="0.3">
      <c r="C508" s="12">
        <v>40</v>
      </c>
      <c r="D508" s="13">
        <v>43674</v>
      </c>
      <c r="E508" s="6" t="s">
        <v>10</v>
      </c>
      <c r="F508" s="7" t="str">
        <f t="shared" si="7"/>
        <v>juillet</v>
      </c>
    </row>
    <row r="509" spans="3:6" x14ac:dyDescent="0.25">
      <c r="C509" s="14">
        <v>200</v>
      </c>
      <c r="D509" s="15">
        <v>43674</v>
      </c>
      <c r="E509" s="16" t="s">
        <v>7</v>
      </c>
      <c r="F509" s="11" t="str">
        <f t="shared" si="7"/>
        <v>juillet</v>
      </c>
    </row>
    <row r="510" spans="3:6" ht="16.5" thickBot="1" x14ac:dyDescent="0.3">
      <c r="C510" s="12">
        <v>340</v>
      </c>
      <c r="D510" s="13">
        <v>43674</v>
      </c>
      <c r="E510" s="6" t="s">
        <v>7</v>
      </c>
      <c r="F510" s="7" t="str">
        <f t="shared" si="7"/>
        <v>juillet</v>
      </c>
    </row>
    <row r="511" spans="3:6" x14ac:dyDescent="0.25">
      <c r="C511" s="14">
        <v>1000</v>
      </c>
      <c r="D511" s="15">
        <v>43674</v>
      </c>
      <c r="E511" s="16"/>
      <c r="F511" s="11" t="str">
        <f t="shared" si="7"/>
        <v>juillet</v>
      </c>
    </row>
    <row r="512" spans="3:6" ht="16.5" thickBot="1" x14ac:dyDescent="0.3">
      <c r="C512" s="12">
        <v>425</v>
      </c>
      <c r="D512" s="13">
        <v>43674</v>
      </c>
      <c r="E512" s="6" t="s">
        <v>7</v>
      </c>
      <c r="F512" s="7" t="str">
        <f t="shared" si="7"/>
        <v>juillet</v>
      </c>
    </row>
    <row r="513" spans="3:6" x14ac:dyDescent="0.25">
      <c r="C513" s="14">
        <v>75</v>
      </c>
      <c r="D513" s="15">
        <v>43674</v>
      </c>
      <c r="E513" s="16" t="s">
        <v>7</v>
      </c>
      <c r="F513" s="11" t="str">
        <f t="shared" si="7"/>
        <v>juillet</v>
      </c>
    </row>
    <row r="514" spans="3:6" ht="16.5" thickBot="1" x14ac:dyDescent="0.3">
      <c r="C514" s="12">
        <v>1000</v>
      </c>
      <c r="D514" s="13">
        <v>43675</v>
      </c>
      <c r="E514" s="6" t="s">
        <v>13</v>
      </c>
      <c r="F514" s="7" t="str">
        <f t="shared" si="7"/>
        <v>juillet</v>
      </c>
    </row>
    <row r="515" spans="3:6" x14ac:dyDescent="0.25">
      <c r="C515" s="14">
        <v>200</v>
      </c>
      <c r="D515" s="15">
        <v>43675</v>
      </c>
      <c r="E515" s="16" t="s">
        <v>7</v>
      </c>
      <c r="F515" s="11" t="str">
        <f t="shared" si="7"/>
        <v>juillet</v>
      </c>
    </row>
    <row r="516" spans="3:6" ht="16.5" thickBot="1" x14ac:dyDescent="0.3">
      <c r="C516" s="12">
        <v>500</v>
      </c>
      <c r="D516" s="13">
        <v>43675</v>
      </c>
      <c r="E516" s="6" t="s">
        <v>7</v>
      </c>
      <c r="F516" s="7" t="str">
        <f t="shared" si="7"/>
        <v>juillet</v>
      </c>
    </row>
    <row r="517" spans="3:6" x14ac:dyDescent="0.25">
      <c r="C517" s="14">
        <v>345</v>
      </c>
      <c r="D517" s="15">
        <v>43675</v>
      </c>
      <c r="E517" s="16" t="s">
        <v>7</v>
      </c>
      <c r="F517" s="11" t="str">
        <f t="shared" ref="F517:F580" si="8">TEXT($D517,"mmmm")</f>
        <v>juillet</v>
      </c>
    </row>
    <row r="518" spans="3:6" ht="16.5" thickBot="1" x14ac:dyDescent="0.3">
      <c r="C518" s="12">
        <v>566</v>
      </c>
      <c r="D518" s="13">
        <v>43675</v>
      </c>
      <c r="E518" s="6" t="s">
        <v>7</v>
      </c>
      <c r="F518" s="7" t="str">
        <f t="shared" si="8"/>
        <v>juillet</v>
      </c>
    </row>
    <row r="519" spans="3:6" x14ac:dyDescent="0.25">
      <c r="C519" s="14">
        <v>400</v>
      </c>
      <c r="D519" s="15">
        <v>43675</v>
      </c>
      <c r="E519" s="16" t="s">
        <v>7</v>
      </c>
      <c r="F519" s="11" t="str">
        <f t="shared" si="8"/>
        <v>juillet</v>
      </c>
    </row>
    <row r="520" spans="3:6" ht="16.5" thickBot="1" x14ac:dyDescent="0.3">
      <c r="C520" s="12">
        <v>450</v>
      </c>
      <c r="D520" s="13">
        <v>43676</v>
      </c>
      <c r="E520" s="6" t="s">
        <v>7</v>
      </c>
      <c r="F520" s="7" t="str">
        <f t="shared" si="8"/>
        <v>juillet</v>
      </c>
    </row>
    <row r="521" spans="3:6" x14ac:dyDescent="0.25">
      <c r="C521" s="14">
        <v>974.7</v>
      </c>
      <c r="D521" s="15">
        <v>43677</v>
      </c>
      <c r="E521" s="16" t="s">
        <v>4</v>
      </c>
      <c r="F521" s="11" t="str">
        <f t="shared" si="8"/>
        <v>juillet</v>
      </c>
    </row>
    <row r="522" spans="3:6" ht="16.5" thickBot="1" x14ac:dyDescent="0.3">
      <c r="C522" s="12">
        <v>435</v>
      </c>
      <c r="D522" s="13">
        <v>43677</v>
      </c>
      <c r="E522" s="6" t="s">
        <v>7</v>
      </c>
      <c r="F522" s="7" t="str">
        <f t="shared" si="8"/>
        <v>juillet</v>
      </c>
    </row>
    <row r="523" spans="3:6" x14ac:dyDescent="0.25">
      <c r="C523" s="14">
        <v>30</v>
      </c>
      <c r="D523" s="15">
        <v>43677</v>
      </c>
      <c r="E523" s="16" t="s">
        <v>8</v>
      </c>
      <c r="F523" s="11" t="str">
        <f t="shared" si="8"/>
        <v>juillet</v>
      </c>
    </row>
    <row r="524" spans="3:6" ht="16.5" thickBot="1" x14ac:dyDescent="0.3">
      <c r="C524" s="12">
        <v>500</v>
      </c>
      <c r="D524" s="13">
        <v>43677</v>
      </c>
      <c r="E524" s="6" t="s">
        <v>11</v>
      </c>
      <c r="F524" s="7" t="str">
        <f t="shared" si="8"/>
        <v>juillet</v>
      </c>
    </row>
    <row r="525" spans="3:6" x14ac:dyDescent="0.25">
      <c r="C525" s="14">
        <v>1000</v>
      </c>
      <c r="D525" s="15">
        <v>43677</v>
      </c>
      <c r="E525" s="16" t="s">
        <v>14</v>
      </c>
      <c r="F525" s="11" t="str">
        <f t="shared" si="8"/>
        <v>juillet</v>
      </c>
    </row>
    <row r="526" spans="3:6" ht="16.5" thickBot="1" x14ac:dyDescent="0.3">
      <c r="C526" s="20">
        <v>28</v>
      </c>
      <c r="D526" s="21">
        <v>43678</v>
      </c>
      <c r="E526" s="17" t="s">
        <v>8</v>
      </c>
      <c r="F526" s="7" t="str">
        <f t="shared" si="8"/>
        <v>août</v>
      </c>
    </row>
    <row r="527" spans="3:6" x14ac:dyDescent="0.25">
      <c r="C527" s="14">
        <v>65</v>
      </c>
      <c r="D527" s="15">
        <v>43680</v>
      </c>
      <c r="E527" s="16" t="s">
        <v>4</v>
      </c>
      <c r="F527" s="11" t="str">
        <f t="shared" si="8"/>
        <v>août</v>
      </c>
    </row>
    <row r="528" spans="3:6" ht="16.5" thickBot="1" x14ac:dyDescent="0.3">
      <c r="C528" s="20">
        <v>150</v>
      </c>
      <c r="D528" s="21">
        <v>43682</v>
      </c>
      <c r="E528" s="6" t="s">
        <v>9</v>
      </c>
      <c r="F528" s="7" t="str">
        <f t="shared" si="8"/>
        <v>août</v>
      </c>
    </row>
    <row r="529" spans="3:6" x14ac:dyDescent="0.25">
      <c r="C529" s="14">
        <v>100</v>
      </c>
      <c r="D529" s="15">
        <v>43682</v>
      </c>
      <c r="E529" s="16" t="s">
        <v>4</v>
      </c>
      <c r="F529" s="11" t="str">
        <f t="shared" si="8"/>
        <v>août</v>
      </c>
    </row>
    <row r="530" spans="3:6" ht="16.5" thickBot="1" x14ac:dyDescent="0.3">
      <c r="C530" s="20">
        <v>176</v>
      </c>
      <c r="D530" s="21">
        <v>43683</v>
      </c>
      <c r="E530" s="17" t="s">
        <v>16</v>
      </c>
      <c r="F530" s="7" t="str">
        <f t="shared" si="8"/>
        <v>août</v>
      </c>
    </row>
    <row r="531" spans="3:6" x14ac:dyDescent="0.25">
      <c r="C531" s="18">
        <v>57</v>
      </c>
      <c r="D531" s="19">
        <v>43683</v>
      </c>
      <c r="E531" s="22" t="s">
        <v>17</v>
      </c>
      <c r="F531" s="11" t="str">
        <f t="shared" si="8"/>
        <v>août</v>
      </c>
    </row>
    <row r="532" spans="3:6" ht="16.5" thickBot="1" x14ac:dyDescent="0.3">
      <c r="C532" s="20">
        <v>3145</v>
      </c>
      <c r="D532" s="21">
        <v>43683</v>
      </c>
      <c r="E532" s="17" t="s">
        <v>13</v>
      </c>
      <c r="F532" s="7" t="str">
        <f t="shared" si="8"/>
        <v>août</v>
      </c>
    </row>
    <row r="533" spans="3:6" x14ac:dyDescent="0.25">
      <c r="C533" s="14">
        <v>350</v>
      </c>
      <c r="D533" s="15">
        <v>43683</v>
      </c>
      <c r="E533" s="16" t="s">
        <v>7</v>
      </c>
      <c r="F533" s="11" t="str">
        <f t="shared" si="8"/>
        <v>août</v>
      </c>
    </row>
    <row r="534" spans="3:6" ht="16.5" thickBot="1" x14ac:dyDescent="0.3">
      <c r="C534" s="12">
        <v>240</v>
      </c>
      <c r="D534" s="13">
        <v>43683</v>
      </c>
      <c r="E534" s="6" t="s">
        <v>7</v>
      </c>
      <c r="F534" s="7" t="str">
        <f t="shared" si="8"/>
        <v>août</v>
      </c>
    </row>
    <row r="535" spans="3:6" x14ac:dyDescent="0.25">
      <c r="C535" s="14">
        <v>200</v>
      </c>
      <c r="D535" s="15">
        <v>43683</v>
      </c>
      <c r="E535" s="16" t="s">
        <v>4</v>
      </c>
      <c r="F535" s="11" t="str">
        <f t="shared" si="8"/>
        <v>août</v>
      </c>
    </row>
    <row r="536" spans="3:6" ht="16.5" thickBot="1" x14ac:dyDescent="0.3">
      <c r="C536" s="20">
        <v>270</v>
      </c>
      <c r="D536" s="21">
        <v>43684</v>
      </c>
      <c r="E536" s="6" t="s">
        <v>5</v>
      </c>
      <c r="F536" s="7" t="str">
        <f t="shared" si="8"/>
        <v>août</v>
      </c>
    </row>
    <row r="537" spans="3:6" x14ac:dyDescent="0.25">
      <c r="C537" s="14">
        <v>5000</v>
      </c>
      <c r="D537" s="15">
        <v>43684</v>
      </c>
      <c r="E537" s="16" t="s">
        <v>11</v>
      </c>
      <c r="F537" s="11" t="str">
        <f t="shared" si="8"/>
        <v>août</v>
      </c>
    </row>
    <row r="538" spans="3:6" ht="16.5" thickBot="1" x14ac:dyDescent="0.3">
      <c r="C538" s="12">
        <v>200</v>
      </c>
      <c r="D538" s="13">
        <v>43684</v>
      </c>
      <c r="E538" s="6" t="s">
        <v>13</v>
      </c>
      <c r="F538" s="7" t="str">
        <f t="shared" si="8"/>
        <v>août</v>
      </c>
    </row>
    <row r="539" spans="3:6" x14ac:dyDescent="0.25">
      <c r="C539" s="14">
        <v>1200</v>
      </c>
      <c r="D539" s="15">
        <v>43684</v>
      </c>
      <c r="E539" s="16" t="s">
        <v>4</v>
      </c>
      <c r="F539" s="11" t="str">
        <f t="shared" si="8"/>
        <v>août</v>
      </c>
    </row>
    <row r="540" spans="3:6" ht="16.5" thickBot="1" x14ac:dyDescent="0.3">
      <c r="C540" s="12">
        <v>20</v>
      </c>
      <c r="D540" s="13">
        <v>43684</v>
      </c>
      <c r="E540" s="6" t="s">
        <v>7</v>
      </c>
      <c r="F540" s="7" t="str">
        <f t="shared" si="8"/>
        <v>août</v>
      </c>
    </row>
    <row r="541" spans="3:6" x14ac:dyDescent="0.25">
      <c r="C541" s="14">
        <v>40</v>
      </c>
      <c r="D541" s="15">
        <v>43685</v>
      </c>
      <c r="E541" s="16" t="s">
        <v>10</v>
      </c>
      <c r="F541" s="11" t="str">
        <f t="shared" si="8"/>
        <v>août</v>
      </c>
    </row>
    <row r="542" spans="3:6" ht="16.5" thickBot="1" x14ac:dyDescent="0.3">
      <c r="C542" s="12">
        <v>340</v>
      </c>
      <c r="D542" s="13">
        <v>43685</v>
      </c>
      <c r="E542" s="6" t="s">
        <v>7</v>
      </c>
      <c r="F542" s="7" t="str">
        <f t="shared" si="8"/>
        <v>août</v>
      </c>
    </row>
    <row r="543" spans="3:6" x14ac:dyDescent="0.25">
      <c r="C543" s="14">
        <v>2000</v>
      </c>
      <c r="D543" s="15">
        <v>43685</v>
      </c>
      <c r="E543" s="16" t="s">
        <v>11</v>
      </c>
      <c r="F543" s="11" t="str">
        <f t="shared" si="8"/>
        <v>août</v>
      </c>
    </row>
    <row r="544" spans="3:6" ht="16.5" thickBot="1" x14ac:dyDescent="0.3">
      <c r="C544" s="12">
        <v>1500</v>
      </c>
      <c r="D544" s="13">
        <v>43685</v>
      </c>
      <c r="E544" s="6" t="s">
        <v>11</v>
      </c>
      <c r="F544" s="7" t="str">
        <f t="shared" si="8"/>
        <v>août</v>
      </c>
    </row>
    <row r="545" spans="3:6" x14ac:dyDescent="0.25">
      <c r="C545" s="14">
        <v>1150</v>
      </c>
      <c r="D545" s="15">
        <v>43685</v>
      </c>
      <c r="E545" s="16" t="s">
        <v>11</v>
      </c>
      <c r="F545" s="11" t="str">
        <f t="shared" si="8"/>
        <v>août</v>
      </c>
    </row>
    <row r="546" spans="3:6" ht="16.5" thickBot="1" x14ac:dyDescent="0.3">
      <c r="C546" s="12">
        <v>1500</v>
      </c>
      <c r="D546" s="13">
        <v>43685</v>
      </c>
      <c r="E546" s="6" t="s">
        <v>11</v>
      </c>
      <c r="F546" s="7" t="str">
        <f t="shared" si="8"/>
        <v>août</v>
      </c>
    </row>
    <row r="547" spans="3:6" x14ac:dyDescent="0.25">
      <c r="C547" s="14">
        <v>1500</v>
      </c>
      <c r="D547" s="15">
        <v>43685</v>
      </c>
      <c r="E547" s="16" t="s">
        <v>11</v>
      </c>
      <c r="F547" s="11" t="str">
        <f t="shared" si="8"/>
        <v>août</v>
      </c>
    </row>
    <row r="548" spans="3:6" ht="16.5" thickBot="1" x14ac:dyDescent="0.3">
      <c r="C548" s="12">
        <v>200</v>
      </c>
      <c r="D548" s="13">
        <v>43686</v>
      </c>
      <c r="E548" s="6" t="s">
        <v>11</v>
      </c>
      <c r="F548" s="7" t="str">
        <f t="shared" si="8"/>
        <v>août</v>
      </c>
    </row>
    <row r="549" spans="3:6" x14ac:dyDescent="0.25">
      <c r="C549" s="14">
        <v>300</v>
      </c>
      <c r="D549" s="15">
        <v>43686</v>
      </c>
      <c r="E549" s="16" t="s">
        <v>7</v>
      </c>
      <c r="F549" s="11" t="str">
        <f t="shared" si="8"/>
        <v>août</v>
      </c>
    </row>
    <row r="550" spans="3:6" ht="16.5" thickBot="1" x14ac:dyDescent="0.3">
      <c r="C550" s="12">
        <v>20</v>
      </c>
      <c r="D550" s="13">
        <v>43686</v>
      </c>
      <c r="E550" s="6" t="s">
        <v>10</v>
      </c>
      <c r="F550" s="7" t="str">
        <f t="shared" si="8"/>
        <v>août</v>
      </c>
    </row>
    <row r="551" spans="3:6" x14ac:dyDescent="0.25">
      <c r="C551" s="14">
        <v>140</v>
      </c>
      <c r="D551" s="15">
        <v>43686</v>
      </c>
      <c r="E551" s="16" t="s">
        <v>7</v>
      </c>
      <c r="F551" s="11" t="str">
        <f t="shared" si="8"/>
        <v>août</v>
      </c>
    </row>
    <row r="552" spans="3:6" ht="16.5" thickBot="1" x14ac:dyDescent="0.3">
      <c r="C552" s="12">
        <v>200</v>
      </c>
      <c r="D552" s="13">
        <v>43686</v>
      </c>
      <c r="E552" s="6" t="s">
        <v>7</v>
      </c>
      <c r="F552" s="7" t="str">
        <f t="shared" si="8"/>
        <v>août</v>
      </c>
    </row>
    <row r="553" spans="3:6" x14ac:dyDescent="0.25">
      <c r="C553" s="14">
        <v>65</v>
      </c>
      <c r="D553" s="15">
        <v>43694</v>
      </c>
      <c r="E553" s="16" t="s">
        <v>7</v>
      </c>
      <c r="F553" s="11" t="str">
        <f t="shared" si="8"/>
        <v>août</v>
      </c>
    </row>
    <row r="554" spans="3:6" ht="16.5" thickBot="1" x14ac:dyDescent="0.3">
      <c r="C554" s="12">
        <v>30</v>
      </c>
      <c r="D554" s="13">
        <v>43694</v>
      </c>
      <c r="E554" s="6" t="s">
        <v>7</v>
      </c>
      <c r="F554" s="7" t="str">
        <f t="shared" si="8"/>
        <v>août</v>
      </c>
    </row>
    <row r="555" spans="3:6" x14ac:dyDescent="0.25">
      <c r="C555" s="14">
        <v>40</v>
      </c>
      <c r="D555" s="15">
        <v>43695</v>
      </c>
      <c r="E555" s="16" t="s">
        <v>10</v>
      </c>
      <c r="F555" s="11" t="str">
        <f t="shared" si="8"/>
        <v>août</v>
      </c>
    </row>
    <row r="556" spans="3:6" ht="16.5" thickBot="1" x14ac:dyDescent="0.3">
      <c r="C556" s="12">
        <v>350</v>
      </c>
      <c r="D556" s="13">
        <v>43696</v>
      </c>
      <c r="E556" s="6" t="s">
        <v>7</v>
      </c>
      <c r="F556" s="7" t="str">
        <f t="shared" si="8"/>
        <v>août</v>
      </c>
    </row>
    <row r="557" spans="3:6" x14ac:dyDescent="0.25">
      <c r="C557" s="14">
        <v>340</v>
      </c>
      <c r="D557" s="15">
        <v>43696</v>
      </c>
      <c r="E557" s="16" t="s">
        <v>7</v>
      </c>
      <c r="F557" s="11" t="str">
        <f t="shared" si="8"/>
        <v>août</v>
      </c>
    </row>
    <row r="558" spans="3:6" ht="16.5" thickBot="1" x14ac:dyDescent="0.3">
      <c r="C558" s="12">
        <v>240</v>
      </c>
      <c r="D558" s="13">
        <v>43696</v>
      </c>
      <c r="E558" s="6" t="s">
        <v>7</v>
      </c>
      <c r="F558" s="7" t="str">
        <f t="shared" si="8"/>
        <v>août</v>
      </c>
    </row>
    <row r="559" spans="3:6" x14ac:dyDescent="0.25">
      <c r="C559" s="18">
        <v>100</v>
      </c>
      <c r="D559" s="19">
        <v>43697</v>
      </c>
      <c r="E559" s="16" t="s">
        <v>5</v>
      </c>
      <c r="F559" s="11" t="str">
        <f t="shared" si="8"/>
        <v>août</v>
      </c>
    </row>
    <row r="560" spans="3:6" ht="16.5" thickBot="1" x14ac:dyDescent="0.3">
      <c r="C560" s="20">
        <v>7.5</v>
      </c>
      <c r="D560" s="21">
        <v>43697</v>
      </c>
      <c r="E560" s="6" t="s">
        <v>5</v>
      </c>
      <c r="F560" s="7" t="str">
        <f t="shared" si="8"/>
        <v>août</v>
      </c>
    </row>
    <row r="561" spans="3:6" x14ac:dyDescent="0.25">
      <c r="C561" s="14">
        <v>70</v>
      </c>
      <c r="D561" s="15">
        <v>43697</v>
      </c>
      <c r="E561" s="16" t="s">
        <v>4</v>
      </c>
      <c r="F561" s="11" t="str">
        <f t="shared" si="8"/>
        <v>août</v>
      </c>
    </row>
    <row r="562" spans="3:6" ht="16.5" thickBot="1" x14ac:dyDescent="0.3">
      <c r="C562" s="12">
        <v>35</v>
      </c>
      <c r="D562" s="13">
        <v>43697</v>
      </c>
      <c r="E562" s="6" t="s">
        <v>7</v>
      </c>
      <c r="F562" s="7" t="str">
        <f t="shared" si="8"/>
        <v>août</v>
      </c>
    </row>
    <row r="563" spans="3:6" x14ac:dyDescent="0.25">
      <c r="C563" s="14">
        <v>15</v>
      </c>
      <c r="D563" s="15">
        <v>43698</v>
      </c>
      <c r="E563" s="16" t="s">
        <v>10</v>
      </c>
      <c r="F563" s="11" t="str">
        <f t="shared" si="8"/>
        <v>août</v>
      </c>
    </row>
    <row r="564" spans="3:6" ht="16.5" thickBot="1" x14ac:dyDescent="0.3">
      <c r="C564" s="12">
        <v>200</v>
      </c>
      <c r="D564" s="13">
        <v>43698</v>
      </c>
      <c r="E564" s="6" t="s">
        <v>13</v>
      </c>
      <c r="F564" s="7" t="str">
        <f t="shared" si="8"/>
        <v>août</v>
      </c>
    </row>
    <row r="565" spans="3:6" x14ac:dyDescent="0.25">
      <c r="C565" s="18">
        <v>20</v>
      </c>
      <c r="D565" s="19">
        <v>43699</v>
      </c>
      <c r="E565" s="22" t="s">
        <v>8</v>
      </c>
      <c r="F565" s="11" t="str">
        <f t="shared" si="8"/>
        <v>août</v>
      </c>
    </row>
    <row r="566" spans="3:6" ht="16.5" thickBot="1" x14ac:dyDescent="0.3">
      <c r="C566" s="20">
        <v>60</v>
      </c>
      <c r="D566" s="21">
        <v>43699</v>
      </c>
      <c r="E566" s="17" t="s">
        <v>8</v>
      </c>
      <c r="F566" s="7" t="str">
        <f t="shared" si="8"/>
        <v>août</v>
      </c>
    </row>
    <row r="567" spans="3:6" x14ac:dyDescent="0.25">
      <c r="C567" s="14">
        <v>30</v>
      </c>
      <c r="D567" s="15">
        <v>43699</v>
      </c>
      <c r="E567" s="16" t="s">
        <v>10</v>
      </c>
      <c r="F567" s="11" t="str">
        <f t="shared" si="8"/>
        <v>août</v>
      </c>
    </row>
    <row r="568" spans="3:6" ht="16.5" thickBot="1" x14ac:dyDescent="0.3">
      <c r="C568" s="12">
        <v>800</v>
      </c>
      <c r="D568" s="13">
        <v>43699</v>
      </c>
      <c r="E568" s="6" t="s">
        <v>4</v>
      </c>
      <c r="F568" s="7" t="str">
        <f t="shared" si="8"/>
        <v>août</v>
      </c>
    </row>
    <row r="569" spans="3:6" x14ac:dyDescent="0.25">
      <c r="C569" s="14">
        <v>390</v>
      </c>
      <c r="D569" s="15">
        <v>43699</v>
      </c>
      <c r="E569" s="16" t="s">
        <v>7</v>
      </c>
      <c r="F569" s="11" t="str">
        <f t="shared" si="8"/>
        <v>août</v>
      </c>
    </row>
    <row r="570" spans="3:6" ht="16.5" thickBot="1" x14ac:dyDescent="0.3">
      <c r="C570" s="12">
        <v>50</v>
      </c>
      <c r="D570" s="13">
        <v>43700</v>
      </c>
      <c r="E570" s="6" t="s">
        <v>10</v>
      </c>
      <c r="F570" s="7" t="str">
        <f t="shared" si="8"/>
        <v>août</v>
      </c>
    </row>
    <row r="571" spans="3:6" x14ac:dyDescent="0.25">
      <c r="C571" s="14">
        <v>400</v>
      </c>
      <c r="D571" s="15">
        <v>43700</v>
      </c>
      <c r="E571" s="16" t="s">
        <v>7</v>
      </c>
      <c r="F571" s="11" t="str">
        <f t="shared" si="8"/>
        <v>août</v>
      </c>
    </row>
    <row r="572" spans="3:6" ht="16.5" thickBot="1" x14ac:dyDescent="0.3">
      <c r="C572" s="12">
        <v>200</v>
      </c>
      <c r="D572" s="13">
        <v>43700</v>
      </c>
      <c r="E572" s="6" t="s">
        <v>7</v>
      </c>
      <c r="F572" s="7" t="str">
        <f t="shared" si="8"/>
        <v>août</v>
      </c>
    </row>
    <row r="573" spans="3:6" x14ac:dyDescent="0.25">
      <c r="C573" s="14">
        <v>75</v>
      </c>
      <c r="D573" s="15">
        <v>43700</v>
      </c>
      <c r="E573" s="16" t="s">
        <v>7</v>
      </c>
      <c r="F573" s="11" t="str">
        <f t="shared" si="8"/>
        <v>août</v>
      </c>
    </row>
    <row r="574" spans="3:6" ht="16.5" thickBot="1" x14ac:dyDescent="0.3">
      <c r="C574" s="12">
        <v>355</v>
      </c>
      <c r="D574" s="13">
        <v>43701</v>
      </c>
      <c r="E574" s="6" t="s">
        <v>7</v>
      </c>
      <c r="F574" s="7" t="str">
        <f t="shared" si="8"/>
        <v>août</v>
      </c>
    </row>
    <row r="575" spans="3:6" x14ac:dyDescent="0.25">
      <c r="C575" s="14">
        <v>120</v>
      </c>
      <c r="D575" s="15">
        <v>43701</v>
      </c>
      <c r="E575" s="16" t="s">
        <v>7</v>
      </c>
      <c r="F575" s="11" t="str">
        <f t="shared" si="8"/>
        <v>août</v>
      </c>
    </row>
    <row r="576" spans="3:6" ht="16.5" thickBot="1" x14ac:dyDescent="0.3">
      <c r="C576" s="12">
        <v>155</v>
      </c>
      <c r="D576" s="13">
        <v>43702</v>
      </c>
      <c r="E576" s="6" t="s">
        <v>8</v>
      </c>
      <c r="F576" s="7" t="str">
        <f t="shared" si="8"/>
        <v>août</v>
      </c>
    </row>
    <row r="577" spans="3:6" x14ac:dyDescent="0.25">
      <c r="C577" s="14">
        <v>20</v>
      </c>
      <c r="D577" s="15">
        <v>43702</v>
      </c>
      <c r="E577" s="16" t="s">
        <v>7</v>
      </c>
      <c r="F577" s="11" t="str">
        <f t="shared" si="8"/>
        <v>août</v>
      </c>
    </row>
    <row r="578" spans="3:6" ht="16.5" thickBot="1" x14ac:dyDescent="0.3">
      <c r="C578" s="12">
        <v>80</v>
      </c>
      <c r="D578" s="13">
        <v>43703</v>
      </c>
      <c r="E578" s="6" t="s">
        <v>8</v>
      </c>
      <c r="F578" s="7" t="str">
        <f t="shared" si="8"/>
        <v>août</v>
      </c>
    </row>
    <row r="579" spans="3:6" x14ac:dyDescent="0.25">
      <c r="C579" s="14">
        <v>280</v>
      </c>
      <c r="D579" s="15">
        <v>43703</v>
      </c>
      <c r="E579" s="16" t="s">
        <v>7</v>
      </c>
      <c r="F579" s="11" t="str">
        <f t="shared" si="8"/>
        <v>août</v>
      </c>
    </row>
    <row r="580" spans="3:6" ht="16.5" thickBot="1" x14ac:dyDescent="0.3">
      <c r="C580" s="12">
        <v>35</v>
      </c>
      <c r="D580" s="13">
        <v>43704</v>
      </c>
      <c r="E580" s="6" t="s">
        <v>10</v>
      </c>
      <c r="F580" s="7" t="str">
        <f t="shared" si="8"/>
        <v>août</v>
      </c>
    </row>
    <row r="581" spans="3:6" x14ac:dyDescent="0.25">
      <c r="C581" s="14">
        <v>10</v>
      </c>
      <c r="D581" s="15">
        <v>43704</v>
      </c>
      <c r="E581" s="16" t="s">
        <v>7</v>
      </c>
      <c r="F581" s="11" t="str">
        <f t="shared" ref="F581:F644" si="9">TEXT($D581,"mmmm")</f>
        <v>août</v>
      </c>
    </row>
    <row r="582" spans="3:6" ht="16.5" thickBot="1" x14ac:dyDescent="0.3">
      <c r="C582" s="12">
        <v>350</v>
      </c>
      <c r="D582" s="13">
        <v>43705</v>
      </c>
      <c r="E582" s="6" t="s">
        <v>7</v>
      </c>
      <c r="F582" s="7" t="str">
        <f t="shared" si="9"/>
        <v>août</v>
      </c>
    </row>
    <row r="583" spans="3:6" x14ac:dyDescent="0.25">
      <c r="C583" s="14">
        <v>390</v>
      </c>
      <c r="D583" s="15">
        <v>43705</v>
      </c>
      <c r="E583" s="16" t="s">
        <v>7</v>
      </c>
      <c r="F583" s="11" t="str">
        <f t="shared" si="9"/>
        <v>août</v>
      </c>
    </row>
    <row r="584" spans="3:6" ht="16.5" thickBot="1" x14ac:dyDescent="0.3">
      <c r="C584" s="12">
        <v>100</v>
      </c>
      <c r="D584" s="13">
        <v>43705</v>
      </c>
      <c r="E584" s="6" t="s">
        <v>13</v>
      </c>
      <c r="F584" s="7" t="str">
        <f t="shared" si="9"/>
        <v>août</v>
      </c>
    </row>
    <row r="585" spans="3:6" x14ac:dyDescent="0.25">
      <c r="C585" s="14">
        <v>35</v>
      </c>
      <c r="D585" s="15">
        <v>43706</v>
      </c>
      <c r="E585" s="16" t="s">
        <v>10</v>
      </c>
      <c r="F585" s="11" t="str">
        <f t="shared" si="9"/>
        <v>août</v>
      </c>
    </row>
    <row r="586" spans="3:6" ht="16.5" thickBot="1" x14ac:dyDescent="0.3">
      <c r="C586" s="12">
        <v>1000</v>
      </c>
      <c r="D586" s="13">
        <v>43706</v>
      </c>
      <c r="E586" s="6" t="s">
        <v>14</v>
      </c>
      <c r="F586" s="7" t="str">
        <f t="shared" si="9"/>
        <v>août</v>
      </c>
    </row>
    <row r="587" spans="3:6" x14ac:dyDescent="0.25">
      <c r="C587" s="14">
        <v>65</v>
      </c>
      <c r="D587" s="15">
        <v>43706</v>
      </c>
      <c r="E587" s="16" t="s">
        <v>4</v>
      </c>
      <c r="F587" s="11" t="str">
        <f t="shared" si="9"/>
        <v>août</v>
      </c>
    </row>
    <row r="588" spans="3:6" ht="16.5" thickBot="1" x14ac:dyDescent="0.3">
      <c r="C588" s="12">
        <v>35</v>
      </c>
      <c r="D588" s="13">
        <v>43706</v>
      </c>
      <c r="E588" s="6" t="s">
        <v>8</v>
      </c>
      <c r="F588" s="7" t="str">
        <f t="shared" si="9"/>
        <v>août</v>
      </c>
    </row>
    <row r="589" spans="3:6" x14ac:dyDescent="0.25">
      <c r="C589" s="14">
        <v>50</v>
      </c>
      <c r="D589" s="15">
        <v>43708</v>
      </c>
      <c r="E589" s="16" t="s">
        <v>4</v>
      </c>
      <c r="F589" s="11" t="str">
        <f t="shared" si="9"/>
        <v>août</v>
      </c>
    </row>
    <row r="590" spans="3:6" ht="16.5" thickBot="1" x14ac:dyDescent="0.3">
      <c r="C590" s="12">
        <v>20</v>
      </c>
      <c r="D590" s="13">
        <v>43709</v>
      </c>
      <c r="E590" s="6" t="s">
        <v>10</v>
      </c>
      <c r="F590" s="7" t="str">
        <f t="shared" si="9"/>
        <v>septembre</v>
      </c>
    </row>
    <row r="591" spans="3:6" x14ac:dyDescent="0.25">
      <c r="C591" s="14">
        <v>395</v>
      </c>
      <c r="D591" s="15">
        <v>43709</v>
      </c>
      <c r="E591" s="16" t="s">
        <v>7</v>
      </c>
      <c r="F591" s="11" t="str">
        <f t="shared" si="9"/>
        <v>septembre</v>
      </c>
    </row>
    <row r="592" spans="3:6" ht="16.5" thickBot="1" x14ac:dyDescent="0.3">
      <c r="C592" s="20">
        <v>150</v>
      </c>
      <c r="D592" s="21">
        <v>43710</v>
      </c>
      <c r="E592" s="6" t="s">
        <v>9</v>
      </c>
      <c r="F592" s="7" t="str">
        <f t="shared" si="9"/>
        <v>septembre</v>
      </c>
    </row>
    <row r="593" spans="3:6" x14ac:dyDescent="0.25">
      <c r="C593" s="18">
        <v>177</v>
      </c>
      <c r="D593" s="19">
        <v>43710</v>
      </c>
      <c r="E593" s="22" t="s">
        <v>16</v>
      </c>
      <c r="F593" s="11" t="str">
        <f t="shared" si="9"/>
        <v>septembre</v>
      </c>
    </row>
    <row r="594" spans="3:6" ht="16.5" thickBot="1" x14ac:dyDescent="0.3">
      <c r="C594" s="12">
        <v>402</v>
      </c>
      <c r="D594" s="13">
        <v>43710</v>
      </c>
      <c r="E594" s="6" t="s">
        <v>7</v>
      </c>
      <c r="F594" s="7" t="str">
        <f t="shared" si="9"/>
        <v>septembre</v>
      </c>
    </row>
    <row r="595" spans="3:6" x14ac:dyDescent="0.25">
      <c r="C595" s="14">
        <v>165</v>
      </c>
      <c r="D595" s="15">
        <v>43710</v>
      </c>
      <c r="E595" s="16" t="s">
        <v>7</v>
      </c>
      <c r="F595" s="11" t="str">
        <f t="shared" si="9"/>
        <v>septembre</v>
      </c>
    </row>
    <row r="596" spans="3:6" ht="16.5" thickBot="1" x14ac:dyDescent="0.3">
      <c r="C596" s="12">
        <v>20</v>
      </c>
      <c r="D596" s="13">
        <v>43710</v>
      </c>
      <c r="E596" s="6" t="s">
        <v>7</v>
      </c>
      <c r="F596" s="7" t="str">
        <f t="shared" si="9"/>
        <v>septembre</v>
      </c>
    </row>
    <row r="597" spans="3:6" x14ac:dyDescent="0.25">
      <c r="C597" s="14">
        <v>2000</v>
      </c>
      <c r="D597" s="15">
        <v>43711</v>
      </c>
      <c r="E597" s="16" t="s">
        <v>13</v>
      </c>
      <c r="F597" s="11" t="str">
        <f t="shared" si="9"/>
        <v>septembre</v>
      </c>
    </row>
    <row r="598" spans="3:6" ht="16.5" thickBot="1" x14ac:dyDescent="0.3">
      <c r="C598" s="12">
        <v>150</v>
      </c>
      <c r="D598" s="13">
        <v>43713</v>
      </c>
      <c r="E598" s="6" t="s">
        <v>13</v>
      </c>
      <c r="F598" s="7" t="str">
        <f t="shared" si="9"/>
        <v>septembre</v>
      </c>
    </row>
    <row r="599" spans="3:6" x14ac:dyDescent="0.25">
      <c r="C599" s="14">
        <v>75</v>
      </c>
      <c r="D599" s="15">
        <v>43713</v>
      </c>
      <c r="E599" s="16" t="s">
        <v>8</v>
      </c>
      <c r="F599" s="11" t="str">
        <f t="shared" si="9"/>
        <v>septembre</v>
      </c>
    </row>
    <row r="600" spans="3:6" ht="16.5" thickBot="1" x14ac:dyDescent="0.3">
      <c r="C600" s="12">
        <v>300</v>
      </c>
      <c r="D600" s="13">
        <v>43713</v>
      </c>
      <c r="E600" s="6" t="s">
        <v>7</v>
      </c>
      <c r="F600" s="7" t="str">
        <f t="shared" si="9"/>
        <v>septembre</v>
      </c>
    </row>
    <row r="601" spans="3:6" x14ac:dyDescent="0.25">
      <c r="C601" s="14">
        <v>40</v>
      </c>
      <c r="D601" s="15">
        <v>43713</v>
      </c>
      <c r="E601" s="16" t="s">
        <v>10</v>
      </c>
      <c r="F601" s="11" t="str">
        <f t="shared" si="9"/>
        <v>septembre</v>
      </c>
    </row>
    <row r="602" spans="3:6" ht="16.5" thickBot="1" x14ac:dyDescent="0.3">
      <c r="C602" s="12">
        <v>240</v>
      </c>
      <c r="D602" s="13">
        <v>43713</v>
      </c>
      <c r="E602" s="6" t="s">
        <v>7</v>
      </c>
      <c r="F602" s="7" t="str">
        <f t="shared" si="9"/>
        <v>septembre</v>
      </c>
    </row>
    <row r="603" spans="3:6" x14ac:dyDescent="0.25">
      <c r="C603" s="14">
        <v>155</v>
      </c>
      <c r="D603" s="15">
        <v>43713</v>
      </c>
      <c r="E603" s="16" t="s">
        <v>6</v>
      </c>
      <c r="F603" s="11" t="str">
        <f t="shared" si="9"/>
        <v>septembre</v>
      </c>
    </row>
    <row r="604" spans="3:6" ht="16.5" thickBot="1" x14ac:dyDescent="0.3">
      <c r="C604" s="12">
        <v>300</v>
      </c>
      <c r="D604" s="13">
        <v>43713</v>
      </c>
      <c r="E604" s="6" t="s">
        <v>6</v>
      </c>
      <c r="F604" s="7" t="str">
        <f t="shared" si="9"/>
        <v>septembre</v>
      </c>
    </row>
    <row r="605" spans="3:6" x14ac:dyDescent="0.25">
      <c r="C605" s="14">
        <v>360</v>
      </c>
      <c r="D605" s="15">
        <v>43713</v>
      </c>
      <c r="E605" s="16" t="s">
        <v>6</v>
      </c>
      <c r="F605" s="11" t="str">
        <f t="shared" si="9"/>
        <v>septembre</v>
      </c>
    </row>
    <row r="606" spans="3:6" ht="16.5" thickBot="1" x14ac:dyDescent="0.3">
      <c r="C606" s="12">
        <v>225</v>
      </c>
      <c r="D606" s="13">
        <v>43715</v>
      </c>
      <c r="E606" s="6" t="s">
        <v>4</v>
      </c>
      <c r="F606" s="7" t="str">
        <f t="shared" si="9"/>
        <v>septembre</v>
      </c>
    </row>
    <row r="607" spans="3:6" x14ac:dyDescent="0.25">
      <c r="C607" s="14">
        <v>20</v>
      </c>
      <c r="D607" s="15">
        <v>43716</v>
      </c>
      <c r="E607" s="16" t="s">
        <v>10</v>
      </c>
      <c r="F607" s="11" t="str">
        <f t="shared" si="9"/>
        <v>septembre</v>
      </c>
    </row>
    <row r="608" spans="3:6" ht="16.5" thickBot="1" x14ac:dyDescent="0.3">
      <c r="C608" s="12">
        <v>50</v>
      </c>
      <c r="D608" s="13">
        <v>43716</v>
      </c>
      <c r="E608" s="6" t="s">
        <v>13</v>
      </c>
      <c r="F608" s="7" t="str">
        <f t="shared" si="9"/>
        <v>septembre</v>
      </c>
    </row>
    <row r="609" spans="3:6" x14ac:dyDescent="0.25">
      <c r="C609" s="14">
        <v>310</v>
      </c>
      <c r="D609" s="15">
        <v>43716</v>
      </c>
      <c r="E609" s="16" t="s">
        <v>7</v>
      </c>
      <c r="F609" s="11" t="str">
        <f t="shared" si="9"/>
        <v>septembre</v>
      </c>
    </row>
    <row r="610" spans="3:6" ht="16.5" thickBot="1" x14ac:dyDescent="0.3">
      <c r="C610" s="12">
        <v>50</v>
      </c>
      <c r="D610" s="13">
        <v>43716</v>
      </c>
      <c r="E610" s="6" t="s">
        <v>7</v>
      </c>
      <c r="F610" s="7" t="str">
        <f t="shared" si="9"/>
        <v>septembre</v>
      </c>
    </row>
    <row r="611" spans="3:6" x14ac:dyDescent="0.25">
      <c r="C611" s="14">
        <v>160</v>
      </c>
      <c r="D611" s="15">
        <v>43716</v>
      </c>
      <c r="E611" s="16" t="s">
        <v>6</v>
      </c>
      <c r="F611" s="11" t="str">
        <f t="shared" si="9"/>
        <v>septembre</v>
      </c>
    </row>
    <row r="612" spans="3:6" ht="16.5" thickBot="1" x14ac:dyDescent="0.3">
      <c r="C612" s="20">
        <v>100</v>
      </c>
      <c r="D612" s="21">
        <v>43717</v>
      </c>
      <c r="E612" s="17" t="s">
        <v>17</v>
      </c>
      <c r="F612" s="7" t="str">
        <f t="shared" si="9"/>
        <v>septembre</v>
      </c>
    </row>
    <row r="613" spans="3:6" x14ac:dyDescent="0.25">
      <c r="C613" s="14">
        <v>395</v>
      </c>
      <c r="D613" s="15">
        <v>43717</v>
      </c>
      <c r="E613" s="16" t="s">
        <v>7</v>
      </c>
      <c r="F613" s="11" t="str">
        <f t="shared" si="9"/>
        <v>septembre</v>
      </c>
    </row>
    <row r="614" spans="3:6" ht="16.5" thickBot="1" x14ac:dyDescent="0.3">
      <c r="C614" s="12">
        <v>40</v>
      </c>
      <c r="D614" s="13">
        <v>43717</v>
      </c>
      <c r="E614" s="6" t="s">
        <v>10</v>
      </c>
      <c r="F614" s="7" t="str">
        <f t="shared" si="9"/>
        <v>septembre</v>
      </c>
    </row>
    <row r="615" spans="3:6" x14ac:dyDescent="0.25">
      <c r="C615" s="14">
        <v>250</v>
      </c>
      <c r="D615" s="15">
        <v>43717</v>
      </c>
      <c r="E615" s="16" t="s">
        <v>7</v>
      </c>
      <c r="F615" s="11" t="str">
        <f t="shared" si="9"/>
        <v>septembre</v>
      </c>
    </row>
    <row r="616" spans="3:6" ht="16.5" thickBot="1" x14ac:dyDescent="0.3">
      <c r="C616" s="12">
        <v>75</v>
      </c>
      <c r="D616" s="13">
        <v>43717</v>
      </c>
      <c r="E616" s="6" t="s">
        <v>7</v>
      </c>
      <c r="F616" s="7" t="str">
        <f t="shared" si="9"/>
        <v>septembre</v>
      </c>
    </row>
    <row r="617" spans="3:6" x14ac:dyDescent="0.25">
      <c r="C617" s="14">
        <v>15</v>
      </c>
      <c r="D617" s="15">
        <v>43718</v>
      </c>
      <c r="E617" s="16" t="s">
        <v>10</v>
      </c>
      <c r="F617" s="11" t="str">
        <f t="shared" si="9"/>
        <v>septembre</v>
      </c>
    </row>
    <row r="618" spans="3:6" ht="16.5" thickBot="1" x14ac:dyDescent="0.3">
      <c r="C618" s="12">
        <v>35</v>
      </c>
      <c r="D618" s="13">
        <v>43718</v>
      </c>
      <c r="E618" s="6" t="s">
        <v>7</v>
      </c>
      <c r="F618" s="7" t="str">
        <f t="shared" si="9"/>
        <v>septembre</v>
      </c>
    </row>
    <row r="619" spans="3:6" x14ac:dyDescent="0.25">
      <c r="C619" s="14">
        <v>50</v>
      </c>
      <c r="D619" s="15">
        <v>43719</v>
      </c>
      <c r="E619" s="16" t="s">
        <v>13</v>
      </c>
      <c r="F619" s="11" t="str">
        <f t="shared" si="9"/>
        <v>septembre</v>
      </c>
    </row>
    <row r="620" spans="3:6" ht="16.5" thickBot="1" x14ac:dyDescent="0.3">
      <c r="C620" s="12">
        <v>1030</v>
      </c>
      <c r="D620" s="13">
        <v>43720</v>
      </c>
      <c r="E620" s="6" t="s">
        <v>6</v>
      </c>
      <c r="F620" s="7" t="str">
        <f t="shared" si="9"/>
        <v>septembre</v>
      </c>
    </row>
    <row r="621" spans="3:6" x14ac:dyDescent="0.25">
      <c r="C621" s="14">
        <v>50</v>
      </c>
      <c r="D621" s="15">
        <v>43721</v>
      </c>
      <c r="E621" s="16" t="s">
        <v>13</v>
      </c>
      <c r="F621" s="11" t="str">
        <f t="shared" si="9"/>
        <v>septembre</v>
      </c>
    </row>
    <row r="622" spans="3:6" ht="16.5" thickBot="1" x14ac:dyDescent="0.3">
      <c r="C622" s="20">
        <v>25</v>
      </c>
      <c r="D622" s="21">
        <v>43722</v>
      </c>
      <c r="E622" s="17" t="s">
        <v>8</v>
      </c>
      <c r="F622" s="7" t="str">
        <f t="shared" si="9"/>
        <v>septembre</v>
      </c>
    </row>
    <row r="623" spans="3:6" x14ac:dyDescent="0.25">
      <c r="C623" s="14">
        <v>365</v>
      </c>
      <c r="D623" s="15">
        <v>43723</v>
      </c>
      <c r="E623" s="16" t="s">
        <v>7</v>
      </c>
      <c r="F623" s="11" t="str">
        <f t="shared" si="9"/>
        <v>septembre</v>
      </c>
    </row>
    <row r="624" spans="3:6" ht="16.5" thickBot="1" x14ac:dyDescent="0.3">
      <c r="C624" s="12">
        <v>45</v>
      </c>
      <c r="D624" s="13">
        <v>43724</v>
      </c>
      <c r="E624" s="6" t="s">
        <v>8</v>
      </c>
      <c r="F624" s="7" t="str">
        <f t="shared" si="9"/>
        <v>septembre</v>
      </c>
    </row>
    <row r="625" spans="3:6" x14ac:dyDescent="0.25">
      <c r="C625" s="14">
        <v>250</v>
      </c>
      <c r="D625" s="15">
        <v>43724</v>
      </c>
      <c r="E625" s="16" t="s">
        <v>7</v>
      </c>
      <c r="F625" s="11" t="str">
        <f t="shared" si="9"/>
        <v>septembre</v>
      </c>
    </row>
    <row r="626" spans="3:6" ht="16.5" thickBot="1" x14ac:dyDescent="0.3">
      <c r="C626" s="12">
        <v>200</v>
      </c>
      <c r="D626" s="13">
        <v>43724</v>
      </c>
      <c r="E626" s="6" t="s">
        <v>7</v>
      </c>
      <c r="F626" s="7" t="str">
        <f t="shared" si="9"/>
        <v>septembre</v>
      </c>
    </row>
    <row r="627" spans="3:6" x14ac:dyDescent="0.25">
      <c r="C627" s="14">
        <v>100</v>
      </c>
      <c r="D627" s="15">
        <v>43724</v>
      </c>
      <c r="E627" s="16" t="s">
        <v>4</v>
      </c>
      <c r="F627" s="11" t="str">
        <f t="shared" si="9"/>
        <v>septembre</v>
      </c>
    </row>
    <row r="628" spans="3:6" ht="16.5" thickBot="1" x14ac:dyDescent="0.3">
      <c r="C628" s="12">
        <v>10</v>
      </c>
      <c r="D628" s="13">
        <v>43725</v>
      </c>
      <c r="E628" s="6" t="s">
        <v>10</v>
      </c>
      <c r="F628" s="7" t="str">
        <f t="shared" si="9"/>
        <v>septembre</v>
      </c>
    </row>
    <row r="629" spans="3:6" x14ac:dyDescent="0.25">
      <c r="C629" s="18">
        <v>240</v>
      </c>
      <c r="D629" s="19">
        <v>43726</v>
      </c>
      <c r="E629" s="16" t="s">
        <v>5</v>
      </c>
      <c r="F629" s="11" t="str">
        <f t="shared" si="9"/>
        <v>septembre</v>
      </c>
    </row>
    <row r="630" spans="3:6" ht="16.5" thickBot="1" x14ac:dyDescent="0.3">
      <c r="C630" s="20">
        <v>50</v>
      </c>
      <c r="D630" s="21">
        <v>43726</v>
      </c>
      <c r="E630" s="6" t="s">
        <v>5</v>
      </c>
      <c r="F630" s="7" t="str">
        <f t="shared" si="9"/>
        <v>septembre</v>
      </c>
    </row>
    <row r="631" spans="3:6" x14ac:dyDescent="0.25">
      <c r="C631" s="18">
        <v>25</v>
      </c>
      <c r="D631" s="19">
        <v>43726</v>
      </c>
      <c r="E631" s="16" t="s">
        <v>5</v>
      </c>
      <c r="F631" s="11" t="str">
        <f t="shared" si="9"/>
        <v>septembre</v>
      </c>
    </row>
    <row r="632" spans="3:6" ht="16.5" thickBot="1" x14ac:dyDescent="0.3">
      <c r="C632" s="20">
        <v>12.5</v>
      </c>
      <c r="D632" s="21">
        <v>43726</v>
      </c>
      <c r="E632" s="6" t="s">
        <v>5</v>
      </c>
      <c r="F632" s="7" t="str">
        <f t="shared" si="9"/>
        <v>septembre</v>
      </c>
    </row>
    <row r="633" spans="3:6" x14ac:dyDescent="0.25">
      <c r="C633" s="18">
        <v>7</v>
      </c>
      <c r="D633" s="19">
        <v>43726</v>
      </c>
      <c r="E633" s="16" t="s">
        <v>5</v>
      </c>
      <c r="F633" s="11" t="str">
        <f t="shared" si="9"/>
        <v>septembre</v>
      </c>
    </row>
    <row r="634" spans="3:6" ht="16.5" thickBot="1" x14ac:dyDescent="0.3">
      <c r="C634" s="12">
        <v>55</v>
      </c>
      <c r="D634" s="13">
        <v>43726</v>
      </c>
      <c r="E634" s="6" t="s">
        <v>13</v>
      </c>
      <c r="F634" s="7" t="str">
        <f t="shared" si="9"/>
        <v>septembre</v>
      </c>
    </row>
    <row r="635" spans="3:6" x14ac:dyDescent="0.25">
      <c r="C635" s="14">
        <v>261</v>
      </c>
      <c r="D635" s="15">
        <v>43727</v>
      </c>
      <c r="E635" s="16" t="s">
        <v>5</v>
      </c>
      <c r="F635" s="11" t="str">
        <f t="shared" si="9"/>
        <v>septembre</v>
      </c>
    </row>
    <row r="636" spans="3:6" ht="16.5" thickBot="1" x14ac:dyDescent="0.3">
      <c r="C636" s="12">
        <v>385</v>
      </c>
      <c r="D636" s="13">
        <v>43727</v>
      </c>
      <c r="E636" s="6" t="s">
        <v>7</v>
      </c>
      <c r="F636" s="7" t="str">
        <f t="shared" si="9"/>
        <v>septembre</v>
      </c>
    </row>
    <row r="637" spans="3:6" x14ac:dyDescent="0.25">
      <c r="C637" s="14">
        <v>210</v>
      </c>
      <c r="D637" s="15">
        <v>43727</v>
      </c>
      <c r="E637" s="16" t="s">
        <v>6</v>
      </c>
      <c r="F637" s="11" t="str">
        <f t="shared" si="9"/>
        <v>septembre</v>
      </c>
    </row>
    <row r="638" spans="3:6" ht="16.5" thickBot="1" x14ac:dyDescent="0.3">
      <c r="C638" s="12">
        <v>350</v>
      </c>
      <c r="D638" s="13">
        <v>43727</v>
      </c>
      <c r="E638" s="6" t="s">
        <v>6</v>
      </c>
      <c r="F638" s="7" t="str">
        <f t="shared" si="9"/>
        <v>septembre</v>
      </c>
    </row>
    <row r="639" spans="3:6" x14ac:dyDescent="0.25">
      <c r="C639" s="14">
        <v>130</v>
      </c>
      <c r="D639" s="15">
        <v>43727</v>
      </c>
      <c r="E639" s="16" t="s">
        <v>6</v>
      </c>
      <c r="F639" s="11" t="str">
        <f t="shared" si="9"/>
        <v>septembre</v>
      </c>
    </row>
    <row r="640" spans="3:6" ht="16.5" thickBot="1" x14ac:dyDescent="0.3">
      <c r="C640" s="12">
        <v>450</v>
      </c>
      <c r="D640" s="13">
        <v>43727</v>
      </c>
      <c r="E640" s="6" t="s">
        <v>6</v>
      </c>
      <c r="F640" s="7" t="str">
        <f t="shared" si="9"/>
        <v>septembre</v>
      </c>
    </row>
    <row r="641" spans="3:6" x14ac:dyDescent="0.25">
      <c r="C641" s="14">
        <v>150</v>
      </c>
      <c r="D641" s="15">
        <v>43727</v>
      </c>
      <c r="E641" s="16" t="s">
        <v>6</v>
      </c>
      <c r="F641" s="11" t="str">
        <f t="shared" si="9"/>
        <v>septembre</v>
      </c>
    </row>
    <row r="642" spans="3:6" ht="16.5" thickBot="1" x14ac:dyDescent="0.3">
      <c r="C642" s="12">
        <v>20</v>
      </c>
      <c r="D642" s="13">
        <v>43729</v>
      </c>
      <c r="E642" s="6" t="s">
        <v>10</v>
      </c>
      <c r="F642" s="7" t="str">
        <f t="shared" si="9"/>
        <v>septembre</v>
      </c>
    </row>
    <row r="643" spans="3:6" x14ac:dyDescent="0.25">
      <c r="C643" s="14">
        <v>550</v>
      </c>
      <c r="D643" s="15">
        <v>43729</v>
      </c>
      <c r="E643" s="16" t="s">
        <v>7</v>
      </c>
      <c r="F643" s="11" t="str">
        <f t="shared" si="9"/>
        <v>septembre</v>
      </c>
    </row>
    <row r="644" spans="3:6" ht="16.5" thickBot="1" x14ac:dyDescent="0.3">
      <c r="C644" s="20">
        <v>5</v>
      </c>
      <c r="D644" s="21">
        <v>43730</v>
      </c>
      <c r="E644" s="17" t="s">
        <v>8</v>
      </c>
      <c r="F644" s="7" t="str">
        <f t="shared" si="9"/>
        <v>septembre</v>
      </c>
    </row>
    <row r="645" spans="3:6" x14ac:dyDescent="0.25">
      <c r="C645" s="14">
        <v>30</v>
      </c>
      <c r="D645" s="15">
        <v>43730</v>
      </c>
      <c r="E645" s="16" t="s">
        <v>4</v>
      </c>
      <c r="F645" s="11" t="str">
        <f t="shared" ref="F645:F708" si="10">TEXT($D645,"mmmm")</f>
        <v>septembre</v>
      </c>
    </row>
    <row r="646" spans="3:6" ht="16.5" thickBot="1" x14ac:dyDescent="0.3">
      <c r="C646" s="12">
        <v>865</v>
      </c>
      <c r="D646" s="13">
        <v>43731</v>
      </c>
      <c r="E646" s="6" t="s">
        <v>7</v>
      </c>
      <c r="F646" s="7" t="str">
        <f t="shared" si="10"/>
        <v>septembre</v>
      </c>
    </row>
    <row r="647" spans="3:6" x14ac:dyDescent="0.25">
      <c r="C647" s="14">
        <v>270</v>
      </c>
      <c r="D647" s="15">
        <v>43731</v>
      </c>
      <c r="E647" s="16" t="s">
        <v>7</v>
      </c>
      <c r="F647" s="11" t="str">
        <f t="shared" si="10"/>
        <v>septembre</v>
      </c>
    </row>
    <row r="648" spans="3:6" ht="16.5" thickBot="1" x14ac:dyDescent="0.3">
      <c r="C648" s="12">
        <v>395</v>
      </c>
      <c r="D648" s="13">
        <v>43731</v>
      </c>
      <c r="E648" s="6" t="s">
        <v>7</v>
      </c>
      <c r="F648" s="7" t="str">
        <f t="shared" si="10"/>
        <v>septembre</v>
      </c>
    </row>
    <row r="649" spans="3:6" x14ac:dyDescent="0.25">
      <c r="C649" s="14">
        <v>30</v>
      </c>
      <c r="D649" s="15">
        <v>43731</v>
      </c>
      <c r="E649" s="16" t="s">
        <v>8</v>
      </c>
      <c r="F649" s="11" t="str">
        <f t="shared" si="10"/>
        <v>septembre</v>
      </c>
    </row>
    <row r="650" spans="3:6" ht="16.5" thickBot="1" x14ac:dyDescent="0.3">
      <c r="C650" s="12">
        <v>450</v>
      </c>
      <c r="D650" s="13">
        <v>43732</v>
      </c>
      <c r="E650" s="6" t="s">
        <v>4</v>
      </c>
      <c r="F650" s="7" t="str">
        <f t="shared" si="10"/>
        <v>septembre</v>
      </c>
    </row>
    <row r="651" spans="3:6" x14ac:dyDescent="0.25">
      <c r="C651" s="14">
        <v>25</v>
      </c>
      <c r="D651" s="15">
        <v>43732</v>
      </c>
      <c r="E651" s="16" t="s">
        <v>13</v>
      </c>
      <c r="F651" s="11" t="str">
        <f t="shared" si="10"/>
        <v>septembre</v>
      </c>
    </row>
    <row r="652" spans="3:6" ht="16.5" thickBot="1" x14ac:dyDescent="0.3">
      <c r="C652" s="12">
        <v>2000</v>
      </c>
      <c r="D652" s="13">
        <v>43733</v>
      </c>
      <c r="E652" s="6" t="s">
        <v>13</v>
      </c>
      <c r="F652" s="7" t="str">
        <f t="shared" si="10"/>
        <v>septembre</v>
      </c>
    </row>
    <row r="653" spans="3:6" x14ac:dyDescent="0.25">
      <c r="C653" s="14">
        <v>250</v>
      </c>
      <c r="D653" s="15">
        <v>43733</v>
      </c>
      <c r="E653" s="16" t="s">
        <v>7</v>
      </c>
      <c r="F653" s="11" t="str">
        <f t="shared" si="10"/>
        <v>septembre</v>
      </c>
    </row>
    <row r="654" spans="3:6" ht="16.5" thickBot="1" x14ac:dyDescent="0.3">
      <c r="C654" s="12">
        <v>40</v>
      </c>
      <c r="D654" s="13">
        <v>43733</v>
      </c>
      <c r="E654" s="6" t="s">
        <v>10</v>
      </c>
      <c r="F654" s="7" t="str">
        <f t="shared" si="10"/>
        <v>septembre</v>
      </c>
    </row>
    <row r="655" spans="3:6" x14ac:dyDescent="0.25">
      <c r="C655" s="14">
        <v>235</v>
      </c>
      <c r="D655" s="15">
        <v>43733</v>
      </c>
      <c r="E655" s="16" t="s">
        <v>4</v>
      </c>
      <c r="F655" s="11" t="str">
        <f t="shared" si="10"/>
        <v>septembre</v>
      </c>
    </row>
    <row r="656" spans="3:6" ht="16.5" thickBot="1" x14ac:dyDescent="0.3">
      <c r="C656" s="12">
        <v>480</v>
      </c>
      <c r="D656" s="13">
        <v>43733</v>
      </c>
      <c r="E656" s="6" t="s">
        <v>7</v>
      </c>
      <c r="F656" s="7" t="str">
        <f t="shared" si="10"/>
        <v>septembre</v>
      </c>
    </row>
    <row r="657" spans="3:6" x14ac:dyDescent="0.25">
      <c r="C657" s="14">
        <v>40</v>
      </c>
      <c r="D657" s="15">
        <v>43733</v>
      </c>
      <c r="E657" s="16" t="s">
        <v>7</v>
      </c>
      <c r="F657" s="11" t="str">
        <f t="shared" si="10"/>
        <v>septembre</v>
      </c>
    </row>
    <row r="658" spans="3:6" ht="16.5" thickBot="1" x14ac:dyDescent="0.3">
      <c r="C658" s="12">
        <v>450</v>
      </c>
      <c r="D658" s="13">
        <v>43733</v>
      </c>
      <c r="E658" s="6" t="s">
        <v>6</v>
      </c>
      <c r="F658" s="7" t="str">
        <f t="shared" si="10"/>
        <v>septembre</v>
      </c>
    </row>
    <row r="659" spans="3:6" x14ac:dyDescent="0.25">
      <c r="C659" s="14">
        <v>20</v>
      </c>
      <c r="D659" s="15">
        <v>43734</v>
      </c>
      <c r="E659" s="16" t="s">
        <v>10</v>
      </c>
      <c r="F659" s="11" t="str">
        <f t="shared" si="10"/>
        <v>septembre</v>
      </c>
    </row>
    <row r="660" spans="3:6" ht="16.5" thickBot="1" x14ac:dyDescent="0.3">
      <c r="C660" s="12">
        <v>520</v>
      </c>
      <c r="D660" s="13">
        <v>43734</v>
      </c>
      <c r="E660" s="6" t="s">
        <v>7</v>
      </c>
      <c r="F660" s="7" t="str">
        <f t="shared" si="10"/>
        <v>septembre</v>
      </c>
    </row>
    <row r="661" spans="3:6" x14ac:dyDescent="0.25">
      <c r="C661" s="14">
        <v>250</v>
      </c>
      <c r="D661" s="15">
        <v>43735</v>
      </c>
      <c r="E661" s="16" t="s">
        <v>7</v>
      </c>
      <c r="F661" s="11" t="str">
        <f t="shared" si="10"/>
        <v>septembre</v>
      </c>
    </row>
    <row r="662" spans="3:6" ht="16.5" thickBot="1" x14ac:dyDescent="0.3">
      <c r="C662" s="20">
        <v>73</v>
      </c>
      <c r="D662" s="21">
        <v>43737</v>
      </c>
      <c r="E662" s="17" t="s">
        <v>16</v>
      </c>
      <c r="F662" s="7" t="str">
        <f t="shared" si="10"/>
        <v>septembre</v>
      </c>
    </row>
    <row r="663" spans="3:6" x14ac:dyDescent="0.25">
      <c r="C663" s="14">
        <v>1200</v>
      </c>
      <c r="D663" s="15">
        <v>43737</v>
      </c>
      <c r="E663" s="16" t="s">
        <v>4</v>
      </c>
      <c r="F663" s="11" t="str">
        <f t="shared" si="10"/>
        <v>septembre</v>
      </c>
    </row>
    <row r="664" spans="3:6" ht="16.5" thickBot="1" x14ac:dyDescent="0.3">
      <c r="C664" s="12">
        <v>185</v>
      </c>
      <c r="D664" s="13">
        <v>43737</v>
      </c>
      <c r="E664" s="6" t="s">
        <v>7</v>
      </c>
      <c r="F664" s="7" t="str">
        <f t="shared" si="10"/>
        <v>septembre</v>
      </c>
    </row>
    <row r="665" spans="3:6" x14ac:dyDescent="0.25">
      <c r="C665" s="14">
        <v>500</v>
      </c>
      <c r="D665" s="15">
        <v>43737</v>
      </c>
      <c r="E665" s="16" t="s">
        <v>7</v>
      </c>
      <c r="F665" s="11" t="str">
        <f t="shared" si="10"/>
        <v>septembre</v>
      </c>
    </row>
    <row r="666" spans="3:6" ht="16.5" thickBot="1" x14ac:dyDescent="0.3">
      <c r="C666" s="12">
        <v>80</v>
      </c>
      <c r="D666" s="13">
        <v>43737</v>
      </c>
      <c r="E666" s="6" t="s">
        <v>7</v>
      </c>
      <c r="F666" s="7" t="str">
        <f t="shared" si="10"/>
        <v>septembre</v>
      </c>
    </row>
    <row r="667" spans="3:6" x14ac:dyDescent="0.25">
      <c r="C667" s="14">
        <v>40</v>
      </c>
      <c r="D667" s="15">
        <v>43737</v>
      </c>
      <c r="E667" s="16" t="s">
        <v>10</v>
      </c>
      <c r="F667" s="11" t="str">
        <f t="shared" si="10"/>
        <v>septembre</v>
      </c>
    </row>
    <row r="668" spans="3:6" ht="16.5" thickBot="1" x14ac:dyDescent="0.3">
      <c r="C668" s="12">
        <v>75</v>
      </c>
      <c r="D668" s="13">
        <v>43737</v>
      </c>
      <c r="E668" s="6" t="s">
        <v>7</v>
      </c>
      <c r="F668" s="7" t="str">
        <f t="shared" si="10"/>
        <v>septembre</v>
      </c>
    </row>
    <row r="669" spans="3:6" x14ac:dyDescent="0.25">
      <c r="C669" s="14">
        <v>400</v>
      </c>
      <c r="D669" s="15">
        <v>43738</v>
      </c>
      <c r="E669" s="16" t="s">
        <v>7</v>
      </c>
      <c r="F669" s="11" t="str">
        <f t="shared" si="10"/>
        <v>septembre</v>
      </c>
    </row>
    <row r="670" spans="3:6" ht="16.5" thickBot="1" x14ac:dyDescent="0.3">
      <c r="C670" s="12">
        <v>1600</v>
      </c>
      <c r="D670" s="13">
        <v>43738</v>
      </c>
      <c r="E670" s="6" t="s">
        <v>7</v>
      </c>
      <c r="F670" s="7" t="str">
        <f t="shared" si="10"/>
        <v>septembre</v>
      </c>
    </row>
    <row r="671" spans="3:6" x14ac:dyDescent="0.25">
      <c r="C671" s="14">
        <v>500</v>
      </c>
      <c r="D671" s="15">
        <v>43738</v>
      </c>
      <c r="E671" s="16"/>
      <c r="F671" s="11" t="str">
        <f t="shared" si="10"/>
        <v>septembre</v>
      </c>
    </row>
    <row r="672" spans="3:6" ht="16.5" thickBot="1" x14ac:dyDescent="0.3">
      <c r="C672" s="12">
        <v>60</v>
      </c>
      <c r="D672" s="13">
        <v>43738</v>
      </c>
      <c r="E672" s="6" t="s">
        <v>8</v>
      </c>
      <c r="F672" s="7" t="str">
        <f t="shared" si="10"/>
        <v>septembre</v>
      </c>
    </row>
    <row r="673" spans="3:6" x14ac:dyDescent="0.25">
      <c r="C673" s="14">
        <v>1000</v>
      </c>
      <c r="D673" s="15">
        <v>43738</v>
      </c>
      <c r="E673" s="16" t="s">
        <v>14</v>
      </c>
      <c r="F673" s="11" t="str">
        <f t="shared" si="10"/>
        <v>septembre</v>
      </c>
    </row>
    <row r="674" spans="3:6" ht="16.5" thickBot="1" x14ac:dyDescent="0.3">
      <c r="C674" s="12">
        <v>190</v>
      </c>
      <c r="D674" s="13">
        <v>43739</v>
      </c>
      <c r="E674" s="6" t="s">
        <v>5</v>
      </c>
      <c r="F674" s="7" t="str">
        <f t="shared" si="10"/>
        <v>octobre</v>
      </c>
    </row>
    <row r="675" spans="3:6" x14ac:dyDescent="0.25">
      <c r="C675" s="14">
        <v>255</v>
      </c>
      <c r="D675" s="15">
        <v>43739</v>
      </c>
      <c r="E675" s="16" t="s">
        <v>7</v>
      </c>
      <c r="F675" s="11" t="str">
        <f t="shared" si="10"/>
        <v>octobre</v>
      </c>
    </row>
    <row r="676" spans="3:6" ht="16.5" thickBot="1" x14ac:dyDescent="0.3">
      <c r="C676" s="12">
        <v>150</v>
      </c>
      <c r="D676" s="13">
        <v>43739</v>
      </c>
      <c r="E676" s="6" t="s">
        <v>13</v>
      </c>
      <c r="F676" s="7" t="str">
        <f t="shared" si="10"/>
        <v>octobre</v>
      </c>
    </row>
    <row r="677" spans="3:6" x14ac:dyDescent="0.25">
      <c r="C677" s="14">
        <v>60</v>
      </c>
      <c r="D677" s="15">
        <v>43739</v>
      </c>
      <c r="E677" s="16" t="s">
        <v>7</v>
      </c>
      <c r="F677" s="11" t="str">
        <f t="shared" si="10"/>
        <v>octobre</v>
      </c>
    </row>
    <row r="678" spans="3:6" ht="16.5" thickBot="1" x14ac:dyDescent="0.3">
      <c r="C678" s="20">
        <v>150</v>
      </c>
      <c r="D678" s="21">
        <v>43740</v>
      </c>
      <c r="E678" s="6" t="s">
        <v>9</v>
      </c>
      <c r="F678" s="7" t="str">
        <f t="shared" si="10"/>
        <v>octobre</v>
      </c>
    </row>
    <row r="679" spans="3:6" x14ac:dyDescent="0.25">
      <c r="C679" s="14">
        <v>1882.6</v>
      </c>
      <c r="D679" s="15">
        <v>43740</v>
      </c>
      <c r="E679" s="16" t="s">
        <v>7</v>
      </c>
      <c r="F679" s="11" t="str">
        <f t="shared" si="10"/>
        <v>octobre</v>
      </c>
    </row>
    <row r="680" spans="3:6" ht="16.5" thickBot="1" x14ac:dyDescent="0.3">
      <c r="C680" s="12">
        <v>380</v>
      </c>
      <c r="D680" s="13">
        <v>43740</v>
      </c>
      <c r="E680" s="6" t="s">
        <v>7</v>
      </c>
      <c r="F680" s="7" t="str">
        <f t="shared" si="10"/>
        <v>octobre</v>
      </c>
    </row>
    <row r="681" spans="3:6" x14ac:dyDescent="0.25">
      <c r="C681" s="14">
        <v>5000</v>
      </c>
      <c r="D681" s="15">
        <v>43740</v>
      </c>
      <c r="E681" s="16"/>
      <c r="F681" s="11" t="str">
        <f t="shared" si="10"/>
        <v>octobre</v>
      </c>
    </row>
    <row r="682" spans="3:6" ht="16.5" thickBot="1" x14ac:dyDescent="0.3">
      <c r="C682" s="12">
        <v>40</v>
      </c>
      <c r="D682" s="13">
        <v>43741</v>
      </c>
      <c r="E682" s="6" t="s">
        <v>10</v>
      </c>
      <c r="F682" s="7" t="str">
        <f t="shared" si="10"/>
        <v>octobre</v>
      </c>
    </row>
    <row r="683" spans="3:6" x14ac:dyDescent="0.25">
      <c r="C683" s="14">
        <v>60</v>
      </c>
      <c r="D683" s="15">
        <v>43741</v>
      </c>
      <c r="E683" s="16" t="s">
        <v>7</v>
      </c>
      <c r="F683" s="11" t="str">
        <f t="shared" si="10"/>
        <v>octobre</v>
      </c>
    </row>
    <row r="684" spans="3:6" ht="16.5" thickBot="1" x14ac:dyDescent="0.3">
      <c r="C684" s="12">
        <v>10</v>
      </c>
      <c r="D684" s="13">
        <v>43743</v>
      </c>
      <c r="E684" s="6" t="s">
        <v>7</v>
      </c>
      <c r="F684" s="7" t="str">
        <f t="shared" si="10"/>
        <v>octobre</v>
      </c>
    </row>
    <row r="685" spans="3:6" x14ac:dyDescent="0.25">
      <c r="C685" s="14">
        <v>370</v>
      </c>
      <c r="D685" s="15">
        <v>43743</v>
      </c>
      <c r="E685" s="16" t="s">
        <v>7</v>
      </c>
      <c r="F685" s="11" t="str">
        <f t="shared" si="10"/>
        <v>octobre</v>
      </c>
    </row>
    <row r="686" spans="3:6" ht="16.5" thickBot="1" x14ac:dyDescent="0.3">
      <c r="C686" s="12">
        <v>25</v>
      </c>
      <c r="D686" s="13">
        <v>43743</v>
      </c>
      <c r="E686" s="6" t="s">
        <v>4</v>
      </c>
      <c r="F686" s="7" t="str">
        <f t="shared" si="10"/>
        <v>octobre</v>
      </c>
    </row>
    <row r="687" spans="3:6" x14ac:dyDescent="0.25">
      <c r="C687" s="18">
        <v>175</v>
      </c>
      <c r="D687" s="19">
        <v>43744</v>
      </c>
      <c r="E687" s="22" t="s">
        <v>16</v>
      </c>
      <c r="F687" s="11" t="str">
        <f t="shared" si="10"/>
        <v>octobre</v>
      </c>
    </row>
    <row r="688" spans="3:6" ht="16.5" thickBot="1" x14ac:dyDescent="0.3">
      <c r="C688" s="12">
        <v>100</v>
      </c>
      <c r="D688" s="13">
        <v>43745</v>
      </c>
      <c r="E688" s="6" t="s">
        <v>13</v>
      </c>
      <c r="F688" s="7" t="str">
        <f t="shared" si="10"/>
        <v>octobre</v>
      </c>
    </row>
    <row r="689" spans="3:6" x14ac:dyDescent="0.25">
      <c r="C689" s="14">
        <v>40</v>
      </c>
      <c r="D689" s="15">
        <v>43745</v>
      </c>
      <c r="E689" s="16" t="s">
        <v>10</v>
      </c>
      <c r="F689" s="11" t="str">
        <f t="shared" si="10"/>
        <v>octobre</v>
      </c>
    </row>
    <row r="690" spans="3:6" ht="16.5" thickBot="1" x14ac:dyDescent="0.3">
      <c r="C690" s="12">
        <v>75</v>
      </c>
      <c r="D690" s="13">
        <v>43745</v>
      </c>
      <c r="E690" s="6" t="s">
        <v>7</v>
      </c>
      <c r="F690" s="7" t="str">
        <f t="shared" si="10"/>
        <v>octobre</v>
      </c>
    </row>
    <row r="691" spans="3:6" x14ac:dyDescent="0.25">
      <c r="C691" s="14">
        <v>625</v>
      </c>
      <c r="D691" s="15">
        <v>43745</v>
      </c>
      <c r="E691" s="16" t="s">
        <v>4</v>
      </c>
      <c r="F691" s="11" t="str">
        <f t="shared" si="10"/>
        <v>octobre</v>
      </c>
    </row>
    <row r="692" spans="3:6" ht="16.5" thickBot="1" x14ac:dyDescent="0.3">
      <c r="C692" s="12">
        <v>200</v>
      </c>
      <c r="D692" s="13">
        <v>43746</v>
      </c>
      <c r="E692" s="6" t="s">
        <v>7</v>
      </c>
      <c r="F692" s="7" t="str">
        <f t="shared" si="10"/>
        <v>octobre</v>
      </c>
    </row>
    <row r="693" spans="3:6" x14ac:dyDescent="0.25">
      <c r="C693" s="14">
        <v>1175</v>
      </c>
      <c r="D693" s="15">
        <v>43746</v>
      </c>
      <c r="E693" s="16" t="s">
        <v>4</v>
      </c>
      <c r="F693" s="11" t="str">
        <f t="shared" si="10"/>
        <v>octobre</v>
      </c>
    </row>
    <row r="694" spans="3:6" ht="16.5" thickBot="1" x14ac:dyDescent="0.3">
      <c r="C694" s="12">
        <v>15</v>
      </c>
      <c r="D694" s="13">
        <v>43746</v>
      </c>
      <c r="E694" s="6" t="s">
        <v>7</v>
      </c>
      <c r="F694" s="7" t="str">
        <f t="shared" si="10"/>
        <v>octobre</v>
      </c>
    </row>
    <row r="695" spans="3:6" x14ac:dyDescent="0.25">
      <c r="C695" s="14">
        <v>108</v>
      </c>
      <c r="D695" s="15">
        <v>43747</v>
      </c>
      <c r="E695" s="16" t="s">
        <v>7</v>
      </c>
      <c r="F695" s="11" t="str">
        <f t="shared" si="10"/>
        <v>octobre</v>
      </c>
    </row>
    <row r="696" spans="3:6" ht="16.5" thickBot="1" x14ac:dyDescent="0.3">
      <c r="C696" s="12">
        <v>180</v>
      </c>
      <c r="D696" s="13">
        <v>43747</v>
      </c>
      <c r="E696" s="6" t="s">
        <v>4</v>
      </c>
      <c r="F696" s="7" t="str">
        <f t="shared" si="10"/>
        <v>octobre</v>
      </c>
    </row>
    <row r="697" spans="3:6" x14ac:dyDescent="0.25">
      <c r="C697" s="14">
        <v>65</v>
      </c>
      <c r="D697" s="15">
        <v>43748</v>
      </c>
      <c r="E697" s="16" t="s">
        <v>5</v>
      </c>
      <c r="F697" s="11" t="str">
        <f t="shared" si="10"/>
        <v>octobre</v>
      </c>
    </row>
    <row r="698" spans="3:6" ht="16.5" thickBot="1" x14ac:dyDescent="0.3">
      <c r="C698" s="12">
        <v>5</v>
      </c>
      <c r="D698" s="13">
        <v>43748</v>
      </c>
      <c r="E698" s="6" t="s">
        <v>10</v>
      </c>
      <c r="F698" s="7" t="str">
        <f t="shared" si="10"/>
        <v>octobre</v>
      </c>
    </row>
    <row r="699" spans="3:6" x14ac:dyDescent="0.25">
      <c r="C699" s="14">
        <v>200</v>
      </c>
      <c r="D699" s="15">
        <v>43748</v>
      </c>
      <c r="E699" s="16" t="s">
        <v>7</v>
      </c>
      <c r="F699" s="11" t="str">
        <f t="shared" si="10"/>
        <v>octobre</v>
      </c>
    </row>
    <row r="700" spans="3:6" ht="16.5" thickBot="1" x14ac:dyDescent="0.3">
      <c r="C700" s="12">
        <v>140</v>
      </c>
      <c r="D700" s="13">
        <v>43748</v>
      </c>
      <c r="E700" s="6" t="s">
        <v>4</v>
      </c>
      <c r="F700" s="7" t="str">
        <f t="shared" si="10"/>
        <v>octobre</v>
      </c>
    </row>
    <row r="701" spans="3:6" x14ac:dyDescent="0.25">
      <c r="C701" s="14">
        <v>100</v>
      </c>
      <c r="D701" s="15">
        <v>43748</v>
      </c>
      <c r="E701" s="16" t="s">
        <v>4</v>
      </c>
      <c r="F701" s="11" t="str">
        <f t="shared" si="10"/>
        <v>octobre</v>
      </c>
    </row>
    <row r="702" spans="3:6" ht="16.5" thickBot="1" x14ac:dyDescent="0.3">
      <c r="C702" s="12">
        <v>40</v>
      </c>
      <c r="D702" s="13">
        <v>43748</v>
      </c>
      <c r="E702" s="6" t="s">
        <v>10</v>
      </c>
      <c r="F702" s="7" t="str">
        <f t="shared" si="10"/>
        <v>octobre</v>
      </c>
    </row>
    <row r="703" spans="3:6" x14ac:dyDescent="0.25">
      <c r="C703" s="14">
        <v>285</v>
      </c>
      <c r="D703" s="15">
        <v>43748</v>
      </c>
      <c r="E703" s="16" t="s">
        <v>7</v>
      </c>
      <c r="F703" s="11" t="str">
        <f t="shared" si="10"/>
        <v>octobre</v>
      </c>
    </row>
    <row r="704" spans="3:6" ht="16.5" thickBot="1" x14ac:dyDescent="0.3">
      <c r="C704" s="12">
        <v>220</v>
      </c>
      <c r="D704" s="13">
        <v>43748</v>
      </c>
      <c r="E704" s="6" t="s">
        <v>4</v>
      </c>
      <c r="F704" s="7" t="str">
        <f t="shared" si="10"/>
        <v>octobre</v>
      </c>
    </row>
    <row r="705" spans="3:6" x14ac:dyDescent="0.25">
      <c r="C705" s="14">
        <v>45</v>
      </c>
      <c r="D705" s="15">
        <v>43748</v>
      </c>
      <c r="E705" s="16" t="s">
        <v>7</v>
      </c>
      <c r="F705" s="11" t="str">
        <f t="shared" si="10"/>
        <v>octobre</v>
      </c>
    </row>
    <row r="706" spans="3:6" ht="16.5" thickBot="1" x14ac:dyDescent="0.3">
      <c r="C706" s="12">
        <v>121</v>
      </c>
      <c r="D706" s="13">
        <v>43751</v>
      </c>
      <c r="E706" s="6" t="s">
        <v>8</v>
      </c>
      <c r="F706" s="7" t="str">
        <f t="shared" si="10"/>
        <v>octobre</v>
      </c>
    </row>
    <row r="707" spans="3:6" x14ac:dyDescent="0.25">
      <c r="C707" s="14">
        <v>20</v>
      </c>
      <c r="D707" s="15">
        <v>43751</v>
      </c>
      <c r="E707" s="16" t="s">
        <v>10</v>
      </c>
      <c r="F707" s="11" t="str">
        <f t="shared" si="10"/>
        <v>octobre</v>
      </c>
    </row>
    <row r="708" spans="3:6" ht="16.5" thickBot="1" x14ac:dyDescent="0.3">
      <c r="C708" s="12">
        <v>415</v>
      </c>
      <c r="D708" s="13">
        <v>43751</v>
      </c>
      <c r="E708" s="6" t="s">
        <v>7</v>
      </c>
      <c r="F708" s="7" t="str">
        <f t="shared" si="10"/>
        <v>octobre</v>
      </c>
    </row>
    <row r="709" spans="3:6" x14ac:dyDescent="0.25">
      <c r="C709" s="14">
        <v>75</v>
      </c>
      <c r="D709" s="15">
        <v>43751</v>
      </c>
      <c r="E709" s="16" t="s">
        <v>7</v>
      </c>
      <c r="F709" s="11" t="str">
        <f t="shared" ref="F709:F772" si="11">TEXT($D709,"mmmm")</f>
        <v>octobre</v>
      </c>
    </row>
    <row r="710" spans="3:6" ht="16.5" thickBot="1" x14ac:dyDescent="0.3">
      <c r="C710" s="20">
        <v>270</v>
      </c>
      <c r="D710" s="21">
        <v>43752</v>
      </c>
      <c r="E710" s="6" t="s">
        <v>5</v>
      </c>
      <c r="F710" s="7" t="str">
        <f t="shared" si="11"/>
        <v>octobre</v>
      </c>
    </row>
    <row r="711" spans="3:6" x14ac:dyDescent="0.25">
      <c r="C711" s="18">
        <v>95</v>
      </c>
      <c r="D711" s="19">
        <v>43752</v>
      </c>
      <c r="E711" s="16" t="s">
        <v>5</v>
      </c>
      <c r="F711" s="11" t="str">
        <f t="shared" si="11"/>
        <v>octobre</v>
      </c>
    </row>
    <row r="712" spans="3:6" ht="16.5" thickBot="1" x14ac:dyDescent="0.3">
      <c r="C712" s="20">
        <v>100</v>
      </c>
      <c r="D712" s="21">
        <v>43752</v>
      </c>
      <c r="E712" s="6" t="s">
        <v>5</v>
      </c>
      <c r="F712" s="7" t="str">
        <f t="shared" si="11"/>
        <v>octobre</v>
      </c>
    </row>
    <row r="713" spans="3:6" x14ac:dyDescent="0.25">
      <c r="C713" s="14">
        <v>100</v>
      </c>
      <c r="D713" s="15">
        <v>43752</v>
      </c>
      <c r="E713" s="16" t="s">
        <v>7</v>
      </c>
      <c r="F713" s="11" t="str">
        <f t="shared" si="11"/>
        <v>octobre</v>
      </c>
    </row>
    <row r="714" spans="3:6" ht="16.5" thickBot="1" x14ac:dyDescent="0.3">
      <c r="C714" s="12">
        <v>40</v>
      </c>
      <c r="D714" s="13">
        <v>43752</v>
      </c>
      <c r="E714" s="6" t="s">
        <v>10</v>
      </c>
      <c r="F714" s="7" t="str">
        <f t="shared" si="11"/>
        <v>octobre</v>
      </c>
    </row>
    <row r="715" spans="3:6" x14ac:dyDescent="0.25">
      <c r="C715" s="14">
        <v>100</v>
      </c>
      <c r="D715" s="15">
        <v>43752</v>
      </c>
      <c r="E715" s="16" t="s">
        <v>13</v>
      </c>
      <c r="F715" s="11" t="str">
        <f t="shared" si="11"/>
        <v>octobre</v>
      </c>
    </row>
    <row r="716" spans="3:6" ht="16.5" thickBot="1" x14ac:dyDescent="0.3">
      <c r="C716" s="12">
        <v>200</v>
      </c>
      <c r="D716" s="13">
        <v>43753</v>
      </c>
      <c r="E716" s="6" t="s">
        <v>7</v>
      </c>
      <c r="F716" s="7" t="str">
        <f t="shared" si="11"/>
        <v>octobre</v>
      </c>
    </row>
    <row r="717" spans="3:6" x14ac:dyDescent="0.25">
      <c r="C717" s="14">
        <v>55</v>
      </c>
      <c r="D717" s="15">
        <v>43753</v>
      </c>
      <c r="E717" s="16" t="s">
        <v>13</v>
      </c>
      <c r="F717" s="11" t="str">
        <f t="shared" si="11"/>
        <v>octobre</v>
      </c>
    </row>
    <row r="718" spans="3:6" ht="16.5" thickBot="1" x14ac:dyDescent="0.3">
      <c r="C718" s="12">
        <v>240</v>
      </c>
      <c r="D718" s="13">
        <v>43753</v>
      </c>
      <c r="E718" s="6" t="s">
        <v>7</v>
      </c>
      <c r="F718" s="7" t="str">
        <f t="shared" si="11"/>
        <v>octobre</v>
      </c>
    </row>
    <row r="719" spans="3:6" x14ac:dyDescent="0.25">
      <c r="C719" s="18">
        <v>200</v>
      </c>
      <c r="D719" s="19">
        <v>43754</v>
      </c>
      <c r="E719" s="16" t="s">
        <v>7</v>
      </c>
      <c r="F719" s="11" t="str">
        <f t="shared" si="11"/>
        <v>octobre</v>
      </c>
    </row>
    <row r="720" spans="3:6" ht="16.5" thickBot="1" x14ac:dyDescent="0.3">
      <c r="C720" s="12">
        <v>350</v>
      </c>
      <c r="D720" s="13">
        <v>43754</v>
      </c>
      <c r="E720" s="6" t="s">
        <v>4</v>
      </c>
      <c r="F720" s="7" t="str">
        <f t="shared" si="11"/>
        <v>octobre</v>
      </c>
    </row>
    <row r="721" spans="3:6" x14ac:dyDescent="0.25">
      <c r="C721" s="14">
        <v>360</v>
      </c>
      <c r="D721" s="15">
        <v>43755</v>
      </c>
      <c r="E721" s="16" t="s">
        <v>7</v>
      </c>
      <c r="F721" s="11" t="str">
        <f t="shared" si="11"/>
        <v>octobre</v>
      </c>
    </row>
    <row r="722" spans="3:6" ht="16.5" thickBot="1" x14ac:dyDescent="0.3">
      <c r="C722" s="12">
        <v>80</v>
      </c>
      <c r="D722" s="13">
        <v>43756</v>
      </c>
      <c r="E722" s="6" t="s">
        <v>8</v>
      </c>
      <c r="F722" s="7" t="str">
        <f t="shared" si="11"/>
        <v>octobre</v>
      </c>
    </row>
    <row r="723" spans="3:6" x14ac:dyDescent="0.25">
      <c r="C723" s="14">
        <v>400</v>
      </c>
      <c r="D723" s="15">
        <v>43756</v>
      </c>
      <c r="E723" s="16" t="s">
        <v>7</v>
      </c>
      <c r="F723" s="11" t="str">
        <f t="shared" si="11"/>
        <v>octobre</v>
      </c>
    </row>
    <row r="724" spans="3:6" ht="16.5" thickBot="1" x14ac:dyDescent="0.3">
      <c r="C724" s="12">
        <v>500</v>
      </c>
      <c r="D724" s="13">
        <v>43756</v>
      </c>
      <c r="E724" s="6" t="s">
        <v>7</v>
      </c>
      <c r="F724" s="7" t="str">
        <f t="shared" si="11"/>
        <v>octobre</v>
      </c>
    </row>
    <row r="725" spans="3:6" x14ac:dyDescent="0.25">
      <c r="C725" s="14">
        <v>250</v>
      </c>
      <c r="D725" s="15">
        <v>43756</v>
      </c>
      <c r="E725" s="16" t="s">
        <v>7</v>
      </c>
      <c r="F725" s="11" t="str">
        <f t="shared" si="11"/>
        <v>octobre</v>
      </c>
    </row>
    <row r="726" spans="3:6" ht="16.5" thickBot="1" x14ac:dyDescent="0.3">
      <c r="C726" s="12">
        <v>550</v>
      </c>
      <c r="D726" s="13">
        <v>43756</v>
      </c>
      <c r="E726" s="6" t="s">
        <v>7</v>
      </c>
      <c r="F726" s="7" t="str">
        <f t="shared" si="11"/>
        <v>octobre</v>
      </c>
    </row>
    <row r="727" spans="3:6" x14ac:dyDescent="0.25">
      <c r="C727" s="14">
        <v>2460</v>
      </c>
      <c r="D727" s="15">
        <v>43756</v>
      </c>
      <c r="E727" s="16" t="s">
        <v>7</v>
      </c>
      <c r="F727" s="11" t="str">
        <f t="shared" si="11"/>
        <v>octobre</v>
      </c>
    </row>
    <row r="728" spans="3:6" ht="16.5" thickBot="1" x14ac:dyDescent="0.3">
      <c r="C728" s="12">
        <v>250</v>
      </c>
      <c r="D728" s="13">
        <v>43756</v>
      </c>
      <c r="E728" s="6" t="s">
        <v>7</v>
      </c>
      <c r="F728" s="7" t="str">
        <f t="shared" si="11"/>
        <v>octobre</v>
      </c>
    </row>
    <row r="729" spans="3:6" x14ac:dyDescent="0.25">
      <c r="C729" s="14">
        <v>50</v>
      </c>
      <c r="D729" s="15">
        <v>43756</v>
      </c>
      <c r="E729" s="16" t="s">
        <v>7</v>
      </c>
      <c r="F729" s="11" t="str">
        <f t="shared" si="11"/>
        <v>octobre</v>
      </c>
    </row>
    <row r="730" spans="3:6" ht="16.5" thickBot="1" x14ac:dyDescent="0.3">
      <c r="C730" s="12">
        <v>500</v>
      </c>
      <c r="D730" s="13">
        <v>43756</v>
      </c>
      <c r="E730" s="6" t="s">
        <v>7</v>
      </c>
      <c r="F730" s="7" t="str">
        <f t="shared" si="11"/>
        <v>octobre</v>
      </c>
    </row>
    <row r="731" spans="3:6" x14ac:dyDescent="0.25">
      <c r="C731" s="14">
        <v>20</v>
      </c>
      <c r="D731" s="15">
        <v>43757</v>
      </c>
      <c r="E731" s="16" t="s">
        <v>8</v>
      </c>
      <c r="F731" s="11" t="str">
        <f t="shared" si="11"/>
        <v>octobre</v>
      </c>
    </row>
    <row r="732" spans="3:6" ht="16.5" thickBot="1" x14ac:dyDescent="0.3">
      <c r="C732" s="12">
        <v>1400</v>
      </c>
      <c r="D732" s="13">
        <v>43757</v>
      </c>
      <c r="E732" s="6" t="s">
        <v>7</v>
      </c>
      <c r="F732" s="7" t="str">
        <f t="shared" si="11"/>
        <v>octobre</v>
      </c>
    </row>
    <row r="733" spans="3:6" x14ac:dyDescent="0.25">
      <c r="C733" s="14">
        <v>80</v>
      </c>
      <c r="D733" s="15">
        <v>43757</v>
      </c>
      <c r="E733" s="16" t="s">
        <v>7</v>
      </c>
      <c r="F733" s="11" t="str">
        <f t="shared" si="11"/>
        <v>octobre</v>
      </c>
    </row>
    <row r="734" spans="3:6" ht="16.5" thickBot="1" x14ac:dyDescent="0.3">
      <c r="C734" s="12">
        <v>250</v>
      </c>
      <c r="D734" s="13">
        <v>43757</v>
      </c>
      <c r="E734" s="6" t="s">
        <v>7</v>
      </c>
      <c r="F734" s="7" t="str">
        <f t="shared" si="11"/>
        <v>octobre</v>
      </c>
    </row>
    <row r="735" spans="3:6" x14ac:dyDescent="0.25">
      <c r="C735" s="14">
        <v>70</v>
      </c>
      <c r="D735" s="15">
        <v>43757</v>
      </c>
      <c r="E735" s="16" t="s">
        <v>6</v>
      </c>
      <c r="F735" s="11" t="str">
        <f t="shared" si="11"/>
        <v>octobre</v>
      </c>
    </row>
    <row r="736" spans="3:6" ht="16.5" thickBot="1" x14ac:dyDescent="0.3">
      <c r="C736" s="12">
        <v>100</v>
      </c>
      <c r="D736" s="13">
        <v>43758</v>
      </c>
      <c r="E736" s="6" t="s">
        <v>7</v>
      </c>
      <c r="F736" s="7" t="str">
        <f t="shared" si="11"/>
        <v>octobre</v>
      </c>
    </row>
    <row r="737" spans="3:6" x14ac:dyDescent="0.25">
      <c r="C737" s="14">
        <v>5</v>
      </c>
      <c r="D737" s="15">
        <v>43758</v>
      </c>
      <c r="E737" s="16" t="s">
        <v>7</v>
      </c>
      <c r="F737" s="11" t="str">
        <f t="shared" si="11"/>
        <v>octobre</v>
      </c>
    </row>
    <row r="738" spans="3:6" ht="16.5" thickBot="1" x14ac:dyDescent="0.3">
      <c r="C738" s="12">
        <v>10</v>
      </c>
      <c r="D738" s="13">
        <v>43759</v>
      </c>
      <c r="E738" s="6" t="s">
        <v>4</v>
      </c>
      <c r="F738" s="7" t="str">
        <f t="shared" si="11"/>
        <v>octobre</v>
      </c>
    </row>
    <row r="739" spans="3:6" x14ac:dyDescent="0.25">
      <c r="C739" s="14">
        <v>600</v>
      </c>
      <c r="D739" s="15">
        <v>43759</v>
      </c>
      <c r="E739" s="16"/>
      <c r="F739" s="11" t="str">
        <f t="shared" si="11"/>
        <v>octobre</v>
      </c>
    </row>
    <row r="740" spans="3:6" ht="16.5" thickBot="1" x14ac:dyDescent="0.3">
      <c r="C740" s="12">
        <v>2200</v>
      </c>
      <c r="D740" s="13">
        <v>43760</v>
      </c>
      <c r="E740" s="6" t="s">
        <v>18</v>
      </c>
      <c r="F740" s="7" t="str">
        <f t="shared" si="11"/>
        <v>octobre</v>
      </c>
    </row>
    <row r="741" spans="3:6" x14ac:dyDescent="0.25">
      <c r="C741" s="14">
        <v>65</v>
      </c>
      <c r="D741" s="15">
        <v>43761</v>
      </c>
      <c r="E741" s="16" t="s">
        <v>5</v>
      </c>
      <c r="F741" s="11" t="str">
        <f t="shared" si="11"/>
        <v>octobre</v>
      </c>
    </row>
    <row r="742" spans="3:6" ht="16.5" thickBot="1" x14ac:dyDescent="0.3">
      <c r="C742" s="12">
        <v>410</v>
      </c>
      <c r="D742" s="13">
        <v>43761</v>
      </c>
      <c r="E742" s="6" t="s">
        <v>7</v>
      </c>
      <c r="F742" s="7" t="str">
        <f t="shared" si="11"/>
        <v>octobre</v>
      </c>
    </row>
    <row r="743" spans="3:6" x14ac:dyDescent="0.25">
      <c r="C743" s="14">
        <v>80</v>
      </c>
      <c r="D743" s="15">
        <v>43761</v>
      </c>
      <c r="E743" s="16" t="s">
        <v>7</v>
      </c>
      <c r="F743" s="11" t="str">
        <f t="shared" si="11"/>
        <v>octobre</v>
      </c>
    </row>
    <row r="744" spans="3:6" ht="16.5" thickBot="1" x14ac:dyDescent="0.3">
      <c r="C744" s="20">
        <v>35</v>
      </c>
      <c r="D744" s="21">
        <v>43762</v>
      </c>
      <c r="E744" s="17" t="s">
        <v>8</v>
      </c>
      <c r="F744" s="7" t="str">
        <f t="shared" si="11"/>
        <v>octobre</v>
      </c>
    </row>
    <row r="745" spans="3:6" x14ac:dyDescent="0.25">
      <c r="C745" s="14">
        <v>50</v>
      </c>
      <c r="D745" s="15">
        <v>43762</v>
      </c>
      <c r="E745" s="16" t="s">
        <v>7</v>
      </c>
      <c r="F745" s="11" t="str">
        <f t="shared" si="11"/>
        <v>octobre</v>
      </c>
    </row>
    <row r="746" spans="3:6" ht="16.5" thickBot="1" x14ac:dyDescent="0.3">
      <c r="C746" s="12">
        <v>1350</v>
      </c>
      <c r="D746" s="13">
        <v>43763</v>
      </c>
      <c r="E746" s="6" t="s">
        <v>4</v>
      </c>
      <c r="F746" s="7" t="str">
        <f t="shared" si="11"/>
        <v>octobre</v>
      </c>
    </row>
    <row r="747" spans="3:6" x14ac:dyDescent="0.25">
      <c r="C747" s="14">
        <v>240</v>
      </c>
      <c r="D747" s="15">
        <v>43764</v>
      </c>
      <c r="E747" s="16" t="s">
        <v>7</v>
      </c>
      <c r="F747" s="11" t="str">
        <f t="shared" si="11"/>
        <v>octobre</v>
      </c>
    </row>
    <row r="748" spans="3:6" ht="16.5" thickBot="1" x14ac:dyDescent="0.3">
      <c r="C748" s="20">
        <v>52</v>
      </c>
      <c r="D748" s="21">
        <v>43765</v>
      </c>
      <c r="E748" s="17" t="s">
        <v>8</v>
      </c>
      <c r="F748" s="7" t="str">
        <f t="shared" si="11"/>
        <v>octobre</v>
      </c>
    </row>
    <row r="749" spans="3:6" x14ac:dyDescent="0.25">
      <c r="C749" s="18">
        <v>62</v>
      </c>
      <c r="D749" s="19">
        <v>43765</v>
      </c>
      <c r="E749" s="22" t="s">
        <v>17</v>
      </c>
      <c r="F749" s="11" t="str">
        <f t="shared" si="11"/>
        <v>octobre</v>
      </c>
    </row>
    <row r="750" spans="3:6" ht="16.5" thickBot="1" x14ac:dyDescent="0.3">
      <c r="C750" s="20">
        <v>73</v>
      </c>
      <c r="D750" s="21">
        <v>43765</v>
      </c>
      <c r="E750" s="17" t="s">
        <v>17</v>
      </c>
      <c r="F750" s="7" t="str">
        <f t="shared" si="11"/>
        <v>octobre</v>
      </c>
    </row>
    <row r="751" spans="3:6" x14ac:dyDescent="0.25">
      <c r="C751" s="14">
        <v>20</v>
      </c>
      <c r="D751" s="15">
        <v>43766</v>
      </c>
      <c r="E751" s="16" t="s">
        <v>7</v>
      </c>
      <c r="F751" s="11" t="str">
        <f t="shared" si="11"/>
        <v>octobre</v>
      </c>
    </row>
    <row r="752" spans="3:6" ht="16.5" thickBot="1" x14ac:dyDescent="0.3">
      <c r="C752" s="12">
        <v>30</v>
      </c>
      <c r="D752" s="13">
        <v>43767</v>
      </c>
      <c r="E752" s="6" t="s">
        <v>8</v>
      </c>
      <c r="F752" s="7" t="str">
        <f t="shared" si="11"/>
        <v>octobre</v>
      </c>
    </row>
    <row r="753" spans="3:6" x14ac:dyDescent="0.25">
      <c r="C753" s="18">
        <v>27.5</v>
      </c>
      <c r="D753" s="19">
        <v>43767</v>
      </c>
      <c r="E753" s="22" t="s">
        <v>8</v>
      </c>
      <c r="F753" s="11" t="str">
        <f t="shared" si="11"/>
        <v>octobre</v>
      </c>
    </row>
    <row r="754" spans="3:6" ht="16.5" thickBot="1" x14ac:dyDescent="0.3">
      <c r="C754" s="12">
        <v>30</v>
      </c>
      <c r="D754" s="13">
        <v>43768</v>
      </c>
      <c r="E754" s="6" t="s">
        <v>8</v>
      </c>
      <c r="F754" s="7" t="str">
        <f t="shared" si="11"/>
        <v>octobre</v>
      </c>
    </row>
    <row r="755" spans="3:6" x14ac:dyDescent="0.25">
      <c r="C755" s="14">
        <v>2000</v>
      </c>
      <c r="D755" s="15">
        <v>43768</v>
      </c>
      <c r="E755" s="16" t="s">
        <v>13</v>
      </c>
      <c r="F755" s="11" t="str">
        <f t="shared" si="11"/>
        <v>octobre</v>
      </c>
    </row>
    <row r="756" spans="3:6" ht="16.5" thickBot="1" x14ac:dyDescent="0.3">
      <c r="C756" s="12">
        <v>250</v>
      </c>
      <c r="D756" s="13">
        <v>43768</v>
      </c>
      <c r="E756" s="6" t="s">
        <v>13</v>
      </c>
      <c r="F756" s="7" t="str">
        <f t="shared" si="11"/>
        <v>octobre</v>
      </c>
    </row>
    <row r="757" spans="3:6" x14ac:dyDescent="0.25">
      <c r="C757" s="14">
        <v>150</v>
      </c>
      <c r="D757" s="15">
        <v>43768</v>
      </c>
      <c r="E757" s="16" t="s">
        <v>7</v>
      </c>
      <c r="F757" s="11" t="str">
        <f t="shared" si="11"/>
        <v>octobre</v>
      </c>
    </row>
    <row r="758" spans="3:6" ht="16.5" thickBot="1" x14ac:dyDescent="0.3">
      <c r="C758" s="20">
        <v>73</v>
      </c>
      <c r="D758" s="21">
        <v>43769</v>
      </c>
      <c r="E758" s="17" t="s">
        <v>16</v>
      </c>
      <c r="F758" s="7" t="str">
        <f t="shared" si="11"/>
        <v>octobre</v>
      </c>
    </row>
    <row r="759" spans="3:6" x14ac:dyDescent="0.25">
      <c r="C759" s="14">
        <v>15</v>
      </c>
      <c r="D759" s="15">
        <v>43769</v>
      </c>
      <c r="E759" s="16" t="s">
        <v>8</v>
      </c>
      <c r="F759" s="11" t="str">
        <f t="shared" si="11"/>
        <v>octobre</v>
      </c>
    </row>
    <row r="760" spans="3:6" ht="16.5" thickBot="1" x14ac:dyDescent="0.3">
      <c r="C760" s="20">
        <v>20</v>
      </c>
      <c r="D760" s="21">
        <v>43769</v>
      </c>
      <c r="E760" s="17" t="s">
        <v>8</v>
      </c>
      <c r="F760" s="7" t="str">
        <f t="shared" si="11"/>
        <v>octobre</v>
      </c>
    </row>
    <row r="761" spans="3:6" x14ac:dyDescent="0.25">
      <c r="C761" s="14">
        <v>445</v>
      </c>
      <c r="D761" s="15">
        <v>43769</v>
      </c>
      <c r="E761" s="16" t="s">
        <v>7</v>
      </c>
      <c r="F761" s="11" t="str">
        <f t="shared" si="11"/>
        <v>octobre</v>
      </c>
    </row>
    <row r="762" spans="3:6" ht="16.5" thickBot="1" x14ac:dyDescent="0.3">
      <c r="C762" s="12">
        <v>395</v>
      </c>
      <c r="D762" s="13">
        <v>43769</v>
      </c>
      <c r="E762" s="6" t="s">
        <v>7</v>
      </c>
      <c r="F762" s="7" t="str">
        <f t="shared" si="11"/>
        <v>octobre</v>
      </c>
    </row>
    <row r="763" spans="3:6" x14ac:dyDescent="0.25">
      <c r="C763" s="14">
        <v>650</v>
      </c>
      <c r="D763" s="15">
        <v>43771</v>
      </c>
      <c r="E763" s="16" t="s">
        <v>4</v>
      </c>
      <c r="F763" s="11" t="str">
        <f t="shared" si="11"/>
        <v>novembre</v>
      </c>
    </row>
    <row r="764" spans="3:6" ht="16.5" thickBot="1" x14ac:dyDescent="0.3">
      <c r="C764" s="12">
        <v>100</v>
      </c>
      <c r="D764" s="13">
        <v>43771</v>
      </c>
      <c r="E764" s="6" t="s">
        <v>13</v>
      </c>
      <c r="F764" s="7" t="str">
        <f t="shared" si="11"/>
        <v>novembre</v>
      </c>
    </row>
    <row r="765" spans="3:6" x14ac:dyDescent="0.25">
      <c r="C765" s="18">
        <v>150</v>
      </c>
      <c r="D765" s="19">
        <v>43772</v>
      </c>
      <c r="E765" s="16" t="s">
        <v>9</v>
      </c>
      <c r="F765" s="11" t="str">
        <f t="shared" si="11"/>
        <v>novembre</v>
      </c>
    </row>
    <row r="766" spans="3:6" ht="16.5" thickBot="1" x14ac:dyDescent="0.3">
      <c r="C766" s="20">
        <v>72.5</v>
      </c>
      <c r="D766" s="21">
        <v>43772</v>
      </c>
      <c r="E766" s="17" t="s">
        <v>8</v>
      </c>
      <c r="F766" s="7" t="str">
        <f t="shared" si="11"/>
        <v>novembre</v>
      </c>
    </row>
    <row r="767" spans="3:6" x14ac:dyDescent="0.25">
      <c r="C767" s="14">
        <v>25</v>
      </c>
      <c r="D767" s="15">
        <v>43772</v>
      </c>
      <c r="E767" s="16" t="s">
        <v>8</v>
      </c>
      <c r="F767" s="11" t="str">
        <f t="shared" si="11"/>
        <v>novembre</v>
      </c>
    </row>
    <row r="768" spans="3:6" ht="16.5" thickBot="1" x14ac:dyDescent="0.3">
      <c r="C768" s="12">
        <v>1000</v>
      </c>
      <c r="D768" s="13">
        <v>43772</v>
      </c>
      <c r="E768" s="6" t="s">
        <v>14</v>
      </c>
      <c r="F768" s="7" t="str">
        <f t="shared" si="11"/>
        <v>novembre</v>
      </c>
    </row>
    <row r="769" spans="3:6" x14ac:dyDescent="0.25">
      <c r="C769" s="14">
        <v>80</v>
      </c>
      <c r="D769" s="15">
        <v>43773</v>
      </c>
      <c r="E769" s="16" t="s">
        <v>7</v>
      </c>
      <c r="F769" s="11" t="str">
        <f t="shared" si="11"/>
        <v>novembre</v>
      </c>
    </row>
    <row r="770" spans="3:6" ht="16.5" thickBot="1" x14ac:dyDescent="0.3">
      <c r="C770" s="12">
        <v>60</v>
      </c>
      <c r="D770" s="13">
        <v>43773</v>
      </c>
      <c r="E770" s="6" t="s">
        <v>4</v>
      </c>
      <c r="F770" s="7" t="str">
        <f t="shared" si="11"/>
        <v>novembre</v>
      </c>
    </row>
    <row r="771" spans="3:6" x14ac:dyDescent="0.25">
      <c r="C771" s="18">
        <v>177</v>
      </c>
      <c r="D771" s="19">
        <v>43774</v>
      </c>
      <c r="E771" s="22" t="s">
        <v>16</v>
      </c>
      <c r="F771" s="11" t="str">
        <f t="shared" si="11"/>
        <v>novembre</v>
      </c>
    </row>
    <row r="772" spans="3:6" ht="16.5" thickBot="1" x14ac:dyDescent="0.3">
      <c r="C772" s="12">
        <v>50</v>
      </c>
      <c r="D772" s="13">
        <v>43775</v>
      </c>
      <c r="E772" s="6" t="s">
        <v>13</v>
      </c>
      <c r="F772" s="7" t="str">
        <f t="shared" si="11"/>
        <v>novembre</v>
      </c>
    </row>
    <row r="773" spans="3:6" x14ac:dyDescent="0.25">
      <c r="C773" s="14">
        <v>10</v>
      </c>
      <c r="D773" s="15">
        <v>43775</v>
      </c>
      <c r="E773" s="16" t="s">
        <v>4</v>
      </c>
      <c r="F773" s="11" t="str">
        <f t="shared" ref="F773:F836" si="12">TEXT($D773,"mmmm")</f>
        <v>novembre</v>
      </c>
    </row>
    <row r="774" spans="3:6" ht="16.5" thickBot="1" x14ac:dyDescent="0.3">
      <c r="C774" s="20">
        <v>27</v>
      </c>
      <c r="D774" s="21">
        <v>43776</v>
      </c>
      <c r="E774" s="17" t="s">
        <v>8</v>
      </c>
      <c r="F774" s="7" t="str">
        <f t="shared" si="12"/>
        <v>novembre</v>
      </c>
    </row>
    <row r="775" spans="3:6" x14ac:dyDescent="0.25">
      <c r="C775" s="14">
        <v>800</v>
      </c>
      <c r="D775" s="15">
        <v>43776</v>
      </c>
      <c r="E775" s="16" t="s">
        <v>11</v>
      </c>
      <c r="F775" s="11" t="str">
        <f t="shared" si="12"/>
        <v>novembre</v>
      </c>
    </row>
    <row r="776" spans="3:6" ht="16.5" thickBot="1" x14ac:dyDescent="0.3">
      <c r="C776" s="20">
        <v>25</v>
      </c>
      <c r="D776" s="21">
        <v>43780</v>
      </c>
      <c r="E776" s="17" t="s">
        <v>8</v>
      </c>
      <c r="F776" s="7" t="str">
        <f t="shared" si="12"/>
        <v>novembre</v>
      </c>
    </row>
    <row r="777" spans="3:6" x14ac:dyDescent="0.25">
      <c r="C777" s="14">
        <v>300</v>
      </c>
      <c r="D777" s="15">
        <v>43780</v>
      </c>
      <c r="E777" s="16" t="s">
        <v>7</v>
      </c>
      <c r="F777" s="11" t="str">
        <f t="shared" si="12"/>
        <v>novembre</v>
      </c>
    </row>
    <row r="778" spans="3:6" ht="16.5" thickBot="1" x14ac:dyDescent="0.3">
      <c r="C778" s="12">
        <v>55</v>
      </c>
      <c r="D778" s="13">
        <v>43780</v>
      </c>
      <c r="E778" s="6" t="s">
        <v>13</v>
      </c>
      <c r="F778" s="7" t="str">
        <f t="shared" si="12"/>
        <v>novembre</v>
      </c>
    </row>
    <row r="779" spans="3:6" x14ac:dyDescent="0.25">
      <c r="C779" s="14">
        <v>15</v>
      </c>
      <c r="D779" s="15">
        <v>43780</v>
      </c>
      <c r="E779" s="16" t="s">
        <v>5</v>
      </c>
      <c r="F779" s="11" t="str">
        <f t="shared" si="12"/>
        <v>novembre</v>
      </c>
    </row>
    <row r="780" spans="3:6" ht="16.5" thickBot="1" x14ac:dyDescent="0.3">
      <c r="C780" s="12">
        <v>240</v>
      </c>
      <c r="D780" s="13">
        <v>43780</v>
      </c>
      <c r="E780" s="6" t="s">
        <v>7</v>
      </c>
      <c r="F780" s="7" t="str">
        <f t="shared" si="12"/>
        <v>novembre</v>
      </c>
    </row>
    <row r="781" spans="3:6" x14ac:dyDescent="0.25">
      <c r="C781" s="18">
        <v>24</v>
      </c>
      <c r="D781" s="19">
        <v>43781</v>
      </c>
      <c r="E781" s="22" t="s">
        <v>8</v>
      </c>
      <c r="F781" s="11" t="str">
        <f t="shared" si="12"/>
        <v>novembre</v>
      </c>
    </row>
    <row r="782" spans="3:6" ht="16.5" thickBot="1" x14ac:dyDescent="0.3">
      <c r="C782" s="20">
        <v>30</v>
      </c>
      <c r="D782" s="21">
        <v>43781</v>
      </c>
      <c r="E782" s="17" t="s">
        <v>8</v>
      </c>
      <c r="F782" s="7" t="str">
        <f t="shared" si="12"/>
        <v>novembre</v>
      </c>
    </row>
    <row r="783" spans="3:6" x14ac:dyDescent="0.25">
      <c r="C783" s="14">
        <v>125</v>
      </c>
      <c r="D783" s="15">
        <v>43782</v>
      </c>
      <c r="E783" s="16" t="s">
        <v>4</v>
      </c>
      <c r="F783" s="11" t="str">
        <f t="shared" si="12"/>
        <v>novembre</v>
      </c>
    </row>
    <row r="784" spans="3:6" ht="16.5" thickBot="1" x14ac:dyDescent="0.3">
      <c r="C784" s="20">
        <v>45</v>
      </c>
      <c r="D784" s="21">
        <v>43783</v>
      </c>
      <c r="E784" s="17" t="s">
        <v>8</v>
      </c>
      <c r="F784" s="7" t="str">
        <f t="shared" si="12"/>
        <v>novembre</v>
      </c>
    </row>
    <row r="785" spans="3:6" x14ac:dyDescent="0.25">
      <c r="C785" s="14">
        <v>35</v>
      </c>
      <c r="D785" s="15">
        <v>43783</v>
      </c>
      <c r="E785" s="16" t="s">
        <v>10</v>
      </c>
      <c r="F785" s="11" t="str">
        <f t="shared" si="12"/>
        <v>novembre</v>
      </c>
    </row>
    <row r="786" spans="3:6" ht="16.5" thickBot="1" x14ac:dyDescent="0.3">
      <c r="C786" s="12">
        <v>200</v>
      </c>
      <c r="D786" s="13">
        <v>43783</v>
      </c>
      <c r="E786" s="6" t="s">
        <v>7</v>
      </c>
      <c r="F786" s="7" t="str">
        <f t="shared" si="12"/>
        <v>novembre</v>
      </c>
    </row>
    <row r="787" spans="3:6" x14ac:dyDescent="0.25">
      <c r="C787" s="14">
        <v>50</v>
      </c>
      <c r="D787" s="15">
        <v>43783</v>
      </c>
      <c r="E787" s="16" t="s">
        <v>13</v>
      </c>
      <c r="F787" s="11" t="str">
        <f t="shared" si="12"/>
        <v>novembre</v>
      </c>
    </row>
    <row r="788" spans="3:6" ht="16.5" thickBot="1" x14ac:dyDescent="0.3">
      <c r="C788" s="12">
        <v>1350</v>
      </c>
      <c r="D788" s="13">
        <v>43783</v>
      </c>
      <c r="E788" s="6" t="s">
        <v>4</v>
      </c>
      <c r="F788" s="7" t="str">
        <f t="shared" si="12"/>
        <v>novembre</v>
      </c>
    </row>
    <row r="789" spans="3:6" x14ac:dyDescent="0.25">
      <c r="C789" s="14">
        <v>40</v>
      </c>
      <c r="D789" s="15">
        <v>43783</v>
      </c>
      <c r="E789" s="16" t="s">
        <v>7</v>
      </c>
      <c r="F789" s="11" t="str">
        <f t="shared" si="12"/>
        <v>novembre</v>
      </c>
    </row>
    <row r="790" spans="3:6" ht="16.5" thickBot="1" x14ac:dyDescent="0.3">
      <c r="C790" s="12">
        <v>340</v>
      </c>
      <c r="D790" s="13">
        <v>43783</v>
      </c>
      <c r="E790" s="6" t="s">
        <v>7</v>
      </c>
      <c r="F790" s="7" t="str">
        <f t="shared" si="12"/>
        <v>novembre</v>
      </c>
    </row>
    <row r="791" spans="3:6" x14ac:dyDescent="0.25">
      <c r="C791" s="14">
        <v>50</v>
      </c>
      <c r="D791" s="15">
        <v>43783</v>
      </c>
      <c r="E791" s="16" t="s">
        <v>7</v>
      </c>
      <c r="F791" s="11" t="str">
        <f t="shared" si="12"/>
        <v>novembre</v>
      </c>
    </row>
    <row r="792" spans="3:6" ht="16.5" thickBot="1" x14ac:dyDescent="0.3">
      <c r="C792" s="20">
        <v>265</v>
      </c>
      <c r="D792" s="21">
        <v>43786</v>
      </c>
      <c r="E792" s="6" t="s">
        <v>5</v>
      </c>
      <c r="F792" s="7" t="str">
        <f t="shared" si="12"/>
        <v>novembre</v>
      </c>
    </row>
    <row r="793" spans="3:6" x14ac:dyDescent="0.25">
      <c r="C793" s="18">
        <v>100</v>
      </c>
      <c r="D793" s="19">
        <v>43786</v>
      </c>
      <c r="E793" s="16" t="s">
        <v>5</v>
      </c>
      <c r="F793" s="11" t="str">
        <f t="shared" si="12"/>
        <v>novembre</v>
      </c>
    </row>
    <row r="794" spans="3:6" ht="16.5" thickBot="1" x14ac:dyDescent="0.3">
      <c r="C794" s="20">
        <v>105</v>
      </c>
      <c r="D794" s="21">
        <v>43786</v>
      </c>
      <c r="E794" s="17" t="s">
        <v>16</v>
      </c>
      <c r="F794" s="7" t="str">
        <f t="shared" si="12"/>
        <v>novembre</v>
      </c>
    </row>
    <row r="795" spans="3:6" x14ac:dyDescent="0.25">
      <c r="C795" s="18">
        <v>5</v>
      </c>
      <c r="D795" s="19">
        <v>43786</v>
      </c>
      <c r="E795" s="22" t="s">
        <v>8</v>
      </c>
      <c r="F795" s="11" t="str">
        <f t="shared" si="12"/>
        <v>novembre</v>
      </c>
    </row>
    <row r="796" spans="3:6" ht="16.5" thickBot="1" x14ac:dyDescent="0.3">
      <c r="C796" s="12">
        <v>10</v>
      </c>
      <c r="D796" s="13">
        <v>43786</v>
      </c>
      <c r="E796" s="6" t="s">
        <v>10</v>
      </c>
      <c r="F796" s="7" t="str">
        <f t="shared" si="12"/>
        <v>novembre</v>
      </c>
    </row>
    <row r="797" spans="3:6" x14ac:dyDescent="0.25">
      <c r="C797" s="14">
        <v>50</v>
      </c>
      <c r="D797" s="15">
        <v>43786</v>
      </c>
      <c r="E797" s="16" t="s">
        <v>4</v>
      </c>
      <c r="F797" s="11" t="str">
        <f t="shared" si="12"/>
        <v>novembre</v>
      </c>
    </row>
    <row r="798" spans="3:6" ht="16.5" thickBot="1" x14ac:dyDescent="0.3">
      <c r="C798" s="12">
        <v>350</v>
      </c>
      <c r="D798" s="13">
        <v>43786</v>
      </c>
      <c r="E798" s="6" t="s">
        <v>7</v>
      </c>
      <c r="F798" s="7" t="str">
        <f t="shared" si="12"/>
        <v>novembre</v>
      </c>
    </row>
    <row r="799" spans="3:6" x14ac:dyDescent="0.25">
      <c r="C799" s="14">
        <v>450</v>
      </c>
      <c r="D799" s="15">
        <v>43786</v>
      </c>
      <c r="E799" s="16" t="s">
        <v>9</v>
      </c>
      <c r="F799" s="11" t="str">
        <f t="shared" si="12"/>
        <v>novembre</v>
      </c>
    </row>
    <row r="800" spans="3:6" ht="16.5" thickBot="1" x14ac:dyDescent="0.3">
      <c r="C800" s="12">
        <v>400</v>
      </c>
      <c r="D800" s="13">
        <v>43787</v>
      </c>
      <c r="E800" s="6" t="s">
        <v>7</v>
      </c>
      <c r="F800" s="7" t="str">
        <f t="shared" si="12"/>
        <v>novembre</v>
      </c>
    </row>
    <row r="801" spans="3:6" x14ac:dyDescent="0.25">
      <c r="C801" s="14">
        <v>60</v>
      </c>
      <c r="D801" s="15">
        <v>43787</v>
      </c>
      <c r="E801" s="16" t="s">
        <v>7</v>
      </c>
      <c r="F801" s="11" t="str">
        <f t="shared" si="12"/>
        <v>novembre</v>
      </c>
    </row>
    <row r="802" spans="3:6" ht="16.5" thickBot="1" x14ac:dyDescent="0.3">
      <c r="C802" s="12">
        <v>25</v>
      </c>
      <c r="D802" s="13">
        <v>43787</v>
      </c>
      <c r="E802" s="6" t="s">
        <v>4</v>
      </c>
      <c r="F802" s="7" t="str">
        <f t="shared" si="12"/>
        <v>novembre</v>
      </c>
    </row>
    <row r="803" spans="3:6" x14ac:dyDescent="0.25">
      <c r="C803" s="14">
        <v>50</v>
      </c>
      <c r="D803" s="15">
        <v>43787</v>
      </c>
      <c r="E803" s="16" t="s">
        <v>13</v>
      </c>
      <c r="F803" s="11" t="str">
        <f t="shared" si="12"/>
        <v>novembre</v>
      </c>
    </row>
    <row r="804" spans="3:6" ht="16.5" thickBot="1" x14ac:dyDescent="0.3">
      <c r="C804" s="20">
        <v>100</v>
      </c>
      <c r="D804" s="21">
        <v>43788</v>
      </c>
      <c r="E804" s="6" t="s">
        <v>5</v>
      </c>
      <c r="F804" s="7" t="str">
        <f t="shared" si="12"/>
        <v>novembre</v>
      </c>
    </row>
    <row r="805" spans="3:6" x14ac:dyDescent="0.25">
      <c r="C805" s="18">
        <v>25</v>
      </c>
      <c r="D805" s="19">
        <v>43788</v>
      </c>
      <c r="E805" s="22" t="s">
        <v>8</v>
      </c>
      <c r="F805" s="11" t="str">
        <f t="shared" si="12"/>
        <v>novembre</v>
      </c>
    </row>
    <row r="806" spans="3:6" ht="16.5" thickBot="1" x14ac:dyDescent="0.3">
      <c r="C806" s="12">
        <v>500</v>
      </c>
      <c r="D806" s="13">
        <v>43789</v>
      </c>
      <c r="E806" s="6" t="s">
        <v>8</v>
      </c>
      <c r="F806" s="7" t="str">
        <f t="shared" si="12"/>
        <v>novembre</v>
      </c>
    </row>
    <row r="807" spans="3:6" x14ac:dyDescent="0.25">
      <c r="C807" s="18">
        <v>30</v>
      </c>
      <c r="D807" s="19">
        <v>43789</v>
      </c>
      <c r="E807" s="22" t="s">
        <v>8</v>
      </c>
      <c r="F807" s="11" t="str">
        <f t="shared" si="12"/>
        <v>novembre</v>
      </c>
    </row>
    <row r="808" spans="3:6" ht="16.5" thickBot="1" x14ac:dyDescent="0.3">
      <c r="C808" s="12">
        <v>20</v>
      </c>
      <c r="D808" s="13">
        <v>43789</v>
      </c>
      <c r="E808" s="6" t="s">
        <v>10</v>
      </c>
      <c r="F808" s="7" t="str">
        <f t="shared" si="12"/>
        <v>novembre</v>
      </c>
    </row>
    <row r="809" spans="3:6" x14ac:dyDescent="0.25">
      <c r="C809" s="14">
        <v>635</v>
      </c>
      <c r="D809" s="15">
        <v>43789</v>
      </c>
      <c r="E809" s="16" t="s">
        <v>4</v>
      </c>
      <c r="F809" s="11" t="str">
        <f t="shared" si="12"/>
        <v>novembre</v>
      </c>
    </row>
    <row r="810" spans="3:6" ht="16.5" thickBot="1" x14ac:dyDescent="0.3">
      <c r="C810" s="12">
        <v>110</v>
      </c>
      <c r="D810" s="13">
        <v>43789</v>
      </c>
      <c r="E810" s="6" t="s">
        <v>4</v>
      </c>
      <c r="F810" s="7" t="str">
        <f t="shared" si="12"/>
        <v>novembre</v>
      </c>
    </row>
    <row r="811" spans="3:6" x14ac:dyDescent="0.25">
      <c r="C811" s="14">
        <v>40</v>
      </c>
      <c r="D811" s="15">
        <v>43789</v>
      </c>
      <c r="E811" s="16" t="s">
        <v>4</v>
      </c>
      <c r="F811" s="11" t="str">
        <f t="shared" si="12"/>
        <v>novembre</v>
      </c>
    </row>
    <row r="812" spans="3:6" ht="16.5" thickBot="1" x14ac:dyDescent="0.3">
      <c r="C812" s="12">
        <v>75</v>
      </c>
      <c r="D812" s="13">
        <v>43789</v>
      </c>
      <c r="E812" s="6" t="s">
        <v>4</v>
      </c>
      <c r="F812" s="7" t="str">
        <f t="shared" si="12"/>
        <v>novembre</v>
      </c>
    </row>
    <row r="813" spans="3:6" x14ac:dyDescent="0.25">
      <c r="C813" s="14">
        <v>100</v>
      </c>
      <c r="D813" s="15">
        <v>43789</v>
      </c>
      <c r="E813" s="16" t="s">
        <v>13</v>
      </c>
      <c r="F813" s="11" t="str">
        <f t="shared" si="12"/>
        <v>novembre</v>
      </c>
    </row>
    <row r="814" spans="3:6" ht="16.5" thickBot="1" x14ac:dyDescent="0.3">
      <c r="C814" s="12">
        <v>200</v>
      </c>
      <c r="D814" s="13">
        <v>43790</v>
      </c>
      <c r="E814" s="6" t="s">
        <v>6</v>
      </c>
      <c r="F814" s="7" t="str">
        <f t="shared" si="12"/>
        <v>novembre</v>
      </c>
    </row>
    <row r="815" spans="3:6" x14ac:dyDescent="0.25">
      <c r="C815" s="18">
        <v>100</v>
      </c>
      <c r="D815" s="19">
        <v>43793</v>
      </c>
      <c r="E815" s="16" t="s">
        <v>7</v>
      </c>
      <c r="F815" s="11" t="str">
        <f t="shared" si="12"/>
        <v>novembre</v>
      </c>
    </row>
    <row r="816" spans="3:6" ht="16.5" thickBot="1" x14ac:dyDescent="0.3">
      <c r="C816" s="12">
        <v>15</v>
      </c>
      <c r="D816" s="13">
        <v>43793</v>
      </c>
      <c r="E816" s="6" t="s">
        <v>13</v>
      </c>
      <c r="F816" s="7" t="str">
        <f t="shared" si="12"/>
        <v>novembre</v>
      </c>
    </row>
    <row r="817" spans="3:6" x14ac:dyDescent="0.25">
      <c r="C817" s="14">
        <v>170</v>
      </c>
      <c r="D817" s="15">
        <v>43793</v>
      </c>
      <c r="E817" s="16" t="s">
        <v>4</v>
      </c>
      <c r="F817" s="11" t="str">
        <f t="shared" si="12"/>
        <v>novembre</v>
      </c>
    </row>
    <row r="818" spans="3:6" ht="16.5" thickBot="1" x14ac:dyDescent="0.3">
      <c r="C818" s="12">
        <v>28</v>
      </c>
      <c r="D818" s="13">
        <v>43794</v>
      </c>
      <c r="E818" s="6" t="s">
        <v>5</v>
      </c>
      <c r="F818" s="7" t="str">
        <f t="shared" si="12"/>
        <v>novembre</v>
      </c>
    </row>
    <row r="819" spans="3:6" x14ac:dyDescent="0.25">
      <c r="C819" s="14">
        <v>100</v>
      </c>
      <c r="D819" s="15">
        <v>43794</v>
      </c>
      <c r="E819" s="16" t="s">
        <v>13</v>
      </c>
      <c r="F819" s="11" t="str">
        <f t="shared" si="12"/>
        <v>novembre</v>
      </c>
    </row>
    <row r="820" spans="3:6" ht="16.5" thickBot="1" x14ac:dyDescent="0.3">
      <c r="C820" s="20">
        <v>50</v>
      </c>
      <c r="D820" s="21">
        <v>43795</v>
      </c>
      <c r="E820" s="6" t="s">
        <v>7</v>
      </c>
      <c r="F820" s="7" t="str">
        <f t="shared" si="12"/>
        <v>novembre</v>
      </c>
    </row>
    <row r="821" spans="3:6" x14ac:dyDescent="0.25">
      <c r="C821" s="14">
        <v>205</v>
      </c>
      <c r="D821" s="15">
        <v>43795</v>
      </c>
      <c r="E821" s="16" t="s">
        <v>7</v>
      </c>
      <c r="F821" s="11" t="str">
        <f t="shared" si="12"/>
        <v>novembre</v>
      </c>
    </row>
    <row r="822" spans="3:6" ht="16.5" thickBot="1" x14ac:dyDescent="0.3">
      <c r="C822" s="12">
        <v>240</v>
      </c>
      <c r="D822" s="13">
        <v>43795</v>
      </c>
      <c r="E822" s="6" t="s">
        <v>7</v>
      </c>
      <c r="F822" s="7" t="str">
        <f t="shared" si="12"/>
        <v>novembre</v>
      </c>
    </row>
    <row r="823" spans="3:6" x14ac:dyDescent="0.25">
      <c r="C823" s="14">
        <v>40</v>
      </c>
      <c r="D823" s="15">
        <v>43795</v>
      </c>
      <c r="E823" s="16" t="s">
        <v>7</v>
      </c>
      <c r="F823" s="11" t="str">
        <f t="shared" si="12"/>
        <v>novembre</v>
      </c>
    </row>
    <row r="824" spans="3:6" ht="16.5" thickBot="1" x14ac:dyDescent="0.3">
      <c r="C824" s="12">
        <v>1500</v>
      </c>
      <c r="D824" s="13">
        <v>43796</v>
      </c>
      <c r="E824" s="6" t="s">
        <v>8</v>
      </c>
      <c r="F824" s="7" t="str">
        <f t="shared" si="12"/>
        <v>novembre</v>
      </c>
    </row>
    <row r="825" spans="3:6" x14ac:dyDescent="0.25">
      <c r="C825" s="14">
        <v>5</v>
      </c>
      <c r="D825" s="15">
        <v>43796</v>
      </c>
      <c r="E825" s="16" t="s">
        <v>7</v>
      </c>
      <c r="F825" s="11" t="str">
        <f t="shared" si="12"/>
        <v>novembre</v>
      </c>
    </row>
    <row r="826" spans="3:6" ht="16.5" thickBot="1" x14ac:dyDescent="0.3">
      <c r="C826" s="12">
        <v>400</v>
      </c>
      <c r="D826" s="13">
        <v>43796</v>
      </c>
      <c r="E826" s="6" t="s">
        <v>7</v>
      </c>
      <c r="F826" s="7" t="str">
        <f t="shared" si="12"/>
        <v>novembre</v>
      </c>
    </row>
    <row r="827" spans="3:6" x14ac:dyDescent="0.25">
      <c r="C827" s="14">
        <v>200</v>
      </c>
      <c r="D827" s="15">
        <v>43796</v>
      </c>
      <c r="E827" s="16" t="s">
        <v>7</v>
      </c>
      <c r="F827" s="11" t="str">
        <f t="shared" si="12"/>
        <v>novembre</v>
      </c>
    </row>
    <row r="828" spans="3:6" ht="16.5" thickBot="1" x14ac:dyDescent="0.3">
      <c r="C828" s="12">
        <v>300</v>
      </c>
      <c r="D828" s="13">
        <v>43797</v>
      </c>
      <c r="E828" s="6" t="s">
        <v>7</v>
      </c>
      <c r="F828" s="7" t="str">
        <f t="shared" si="12"/>
        <v>novembre</v>
      </c>
    </row>
    <row r="829" spans="3:6" x14ac:dyDescent="0.25">
      <c r="C829" s="14">
        <v>635</v>
      </c>
      <c r="D829" s="15">
        <v>43797</v>
      </c>
      <c r="E829" s="16" t="s">
        <v>4</v>
      </c>
      <c r="F829" s="11" t="str">
        <f t="shared" si="12"/>
        <v>novembre</v>
      </c>
    </row>
    <row r="830" spans="3:6" ht="16.5" thickBot="1" x14ac:dyDescent="0.3">
      <c r="C830" s="12">
        <v>25</v>
      </c>
      <c r="D830" s="13">
        <v>43797</v>
      </c>
      <c r="E830" s="6" t="s">
        <v>8</v>
      </c>
      <c r="F830" s="7" t="str">
        <f t="shared" si="12"/>
        <v>novembre</v>
      </c>
    </row>
    <row r="831" spans="3:6" x14ac:dyDescent="0.25">
      <c r="C831" s="14">
        <v>1000</v>
      </c>
      <c r="D831" s="15">
        <v>43797</v>
      </c>
      <c r="E831" s="16" t="s">
        <v>14</v>
      </c>
      <c r="F831" s="11" t="str">
        <f t="shared" si="12"/>
        <v>novembre</v>
      </c>
    </row>
    <row r="832" spans="3:6" ht="16.5" thickBot="1" x14ac:dyDescent="0.3">
      <c r="C832" s="12">
        <v>440</v>
      </c>
      <c r="D832" s="13">
        <v>43798</v>
      </c>
      <c r="E832" s="6" t="s">
        <v>6</v>
      </c>
      <c r="F832" s="7" t="str">
        <f t="shared" si="12"/>
        <v>novembre</v>
      </c>
    </row>
    <row r="833" spans="3:6" x14ac:dyDescent="0.25">
      <c r="C833" s="14">
        <v>450</v>
      </c>
      <c r="D833" s="15">
        <v>43798</v>
      </c>
      <c r="E833" s="16" t="s">
        <v>6</v>
      </c>
      <c r="F833" s="11" t="str">
        <f t="shared" si="12"/>
        <v>novembre</v>
      </c>
    </row>
    <row r="834" spans="3:6" ht="16.5" thickBot="1" x14ac:dyDescent="0.3">
      <c r="C834" s="12">
        <v>40</v>
      </c>
      <c r="D834" s="13">
        <v>43798</v>
      </c>
      <c r="E834" s="6" t="s">
        <v>7</v>
      </c>
      <c r="F834" s="7" t="str">
        <f t="shared" si="12"/>
        <v>novembre</v>
      </c>
    </row>
    <row r="835" spans="3:6" x14ac:dyDescent="0.25">
      <c r="C835" s="14">
        <v>50</v>
      </c>
      <c r="D835" s="15">
        <v>43799</v>
      </c>
      <c r="E835" s="16" t="s">
        <v>7</v>
      </c>
      <c r="F835" s="11" t="str">
        <f t="shared" si="12"/>
        <v>novembre</v>
      </c>
    </row>
    <row r="836" spans="3:6" ht="16.5" thickBot="1" x14ac:dyDescent="0.3">
      <c r="C836" s="12">
        <v>200</v>
      </c>
      <c r="D836" s="13">
        <v>43800</v>
      </c>
      <c r="E836" s="6" t="s">
        <v>18</v>
      </c>
      <c r="F836" s="7" t="str">
        <f t="shared" si="12"/>
        <v>décembre</v>
      </c>
    </row>
    <row r="837" spans="3:6" x14ac:dyDescent="0.25">
      <c r="C837" s="18">
        <v>95</v>
      </c>
      <c r="D837" s="19">
        <v>43801</v>
      </c>
      <c r="E837" s="16" t="s">
        <v>5</v>
      </c>
      <c r="F837" s="11" t="str">
        <f t="shared" ref="F837:F900" si="13">TEXT($D837,"mmmm")</f>
        <v>décembre</v>
      </c>
    </row>
    <row r="838" spans="3:6" ht="16.5" thickBot="1" x14ac:dyDescent="0.3">
      <c r="C838" s="20">
        <v>30</v>
      </c>
      <c r="D838" s="21">
        <v>43801</v>
      </c>
      <c r="E838" s="6" t="s">
        <v>5</v>
      </c>
      <c r="F838" s="7" t="str">
        <f t="shared" si="13"/>
        <v>décembre</v>
      </c>
    </row>
    <row r="839" spans="3:6" x14ac:dyDescent="0.25">
      <c r="C839" s="18">
        <v>72</v>
      </c>
      <c r="D839" s="19">
        <v>43801</v>
      </c>
      <c r="E839" s="16" t="s">
        <v>5</v>
      </c>
      <c r="F839" s="11" t="str">
        <f t="shared" si="13"/>
        <v>décembre</v>
      </c>
    </row>
    <row r="840" spans="3:6" ht="16.5" thickBot="1" x14ac:dyDescent="0.3">
      <c r="C840" s="20">
        <v>120</v>
      </c>
      <c r="D840" s="21">
        <v>43801</v>
      </c>
      <c r="E840" s="6" t="s">
        <v>5</v>
      </c>
      <c r="F840" s="7" t="str">
        <f t="shared" si="13"/>
        <v>décembre</v>
      </c>
    </row>
    <row r="841" spans="3:6" x14ac:dyDescent="0.25">
      <c r="C841" s="18">
        <v>70</v>
      </c>
      <c r="D841" s="19">
        <v>43801</v>
      </c>
      <c r="E841" s="16" t="s">
        <v>5</v>
      </c>
      <c r="F841" s="11" t="str">
        <f t="shared" si="13"/>
        <v>décembre</v>
      </c>
    </row>
    <row r="842" spans="3:6" ht="16.5" thickBot="1" x14ac:dyDescent="0.3">
      <c r="C842" s="20">
        <v>15</v>
      </c>
      <c r="D842" s="21">
        <v>43801</v>
      </c>
      <c r="E842" s="6" t="s">
        <v>5</v>
      </c>
      <c r="F842" s="7" t="str">
        <f t="shared" si="13"/>
        <v>décembre</v>
      </c>
    </row>
    <row r="843" spans="3:6" x14ac:dyDescent="0.25">
      <c r="C843" s="18">
        <v>25</v>
      </c>
      <c r="D843" s="19">
        <v>43801</v>
      </c>
      <c r="E843" s="16" t="s">
        <v>5</v>
      </c>
      <c r="F843" s="11" t="str">
        <f t="shared" si="13"/>
        <v>décembre</v>
      </c>
    </row>
    <row r="844" spans="3:6" ht="16.5" thickBot="1" x14ac:dyDescent="0.3">
      <c r="C844" s="20">
        <v>45</v>
      </c>
      <c r="D844" s="21">
        <v>43801</v>
      </c>
      <c r="E844" s="6" t="s">
        <v>5</v>
      </c>
      <c r="F844" s="7" t="str">
        <f t="shared" si="13"/>
        <v>décembre</v>
      </c>
    </row>
    <row r="845" spans="3:6" x14ac:dyDescent="0.25">
      <c r="C845" s="14">
        <v>1350</v>
      </c>
      <c r="D845" s="15">
        <v>43801</v>
      </c>
      <c r="E845" s="16" t="s">
        <v>4</v>
      </c>
      <c r="F845" s="11" t="str">
        <f t="shared" si="13"/>
        <v>décembre</v>
      </c>
    </row>
    <row r="846" spans="3:6" ht="16.5" thickBot="1" x14ac:dyDescent="0.3">
      <c r="C846" s="12">
        <v>240</v>
      </c>
      <c r="D846" s="13">
        <v>43801</v>
      </c>
      <c r="E846" s="6" t="s">
        <v>7</v>
      </c>
      <c r="F846" s="7" t="str">
        <f t="shared" si="13"/>
        <v>décembre</v>
      </c>
    </row>
    <row r="847" spans="3:6" x14ac:dyDescent="0.25">
      <c r="C847" s="18">
        <v>30</v>
      </c>
      <c r="D847" s="19">
        <v>43802</v>
      </c>
      <c r="E847" s="22" t="s">
        <v>8</v>
      </c>
      <c r="F847" s="11" t="str">
        <f t="shared" si="13"/>
        <v>décembre</v>
      </c>
    </row>
    <row r="848" spans="3:6" ht="16.5" thickBot="1" x14ac:dyDescent="0.3">
      <c r="C848" s="12">
        <v>408</v>
      </c>
      <c r="D848" s="13">
        <v>43802</v>
      </c>
      <c r="E848" s="6" t="s">
        <v>7</v>
      </c>
      <c r="F848" s="7" t="str">
        <f t="shared" si="13"/>
        <v>décembre</v>
      </c>
    </row>
    <row r="849" spans="3:6" x14ac:dyDescent="0.25">
      <c r="C849" s="14">
        <v>400</v>
      </c>
      <c r="D849" s="15">
        <v>43802</v>
      </c>
      <c r="E849" s="16" t="s">
        <v>7</v>
      </c>
      <c r="F849" s="11" t="str">
        <f t="shared" si="13"/>
        <v>décembre</v>
      </c>
    </row>
    <row r="850" spans="3:6" ht="16.5" thickBot="1" x14ac:dyDescent="0.3">
      <c r="C850" s="20">
        <v>150</v>
      </c>
      <c r="D850" s="21">
        <v>43803</v>
      </c>
      <c r="E850" s="6" t="s">
        <v>9</v>
      </c>
      <c r="F850" s="7" t="str">
        <f t="shared" si="13"/>
        <v>décembre</v>
      </c>
    </row>
    <row r="851" spans="3:6" x14ac:dyDescent="0.25">
      <c r="C851" s="18">
        <v>183</v>
      </c>
      <c r="D851" s="19">
        <v>43803</v>
      </c>
      <c r="E851" s="22" t="s">
        <v>16</v>
      </c>
      <c r="F851" s="11" t="str">
        <f t="shared" si="13"/>
        <v>décembre</v>
      </c>
    </row>
    <row r="852" spans="3:6" ht="16.5" thickBot="1" x14ac:dyDescent="0.3">
      <c r="C852" s="20">
        <v>10</v>
      </c>
      <c r="D852" s="21">
        <v>43803</v>
      </c>
      <c r="E852" s="17" t="s">
        <v>8</v>
      </c>
      <c r="F852" s="7" t="str">
        <f t="shared" si="13"/>
        <v>décembre</v>
      </c>
    </row>
    <row r="853" spans="3:6" x14ac:dyDescent="0.25">
      <c r="C853" s="14">
        <v>440</v>
      </c>
      <c r="D853" s="15">
        <v>43803</v>
      </c>
      <c r="E853" s="16" t="s">
        <v>7</v>
      </c>
      <c r="F853" s="11" t="str">
        <f t="shared" si="13"/>
        <v>décembre</v>
      </c>
    </row>
    <row r="854" spans="3:6" ht="16.5" thickBot="1" x14ac:dyDescent="0.3">
      <c r="C854" s="12">
        <v>35</v>
      </c>
      <c r="D854" s="13">
        <v>43803</v>
      </c>
      <c r="E854" s="6" t="s">
        <v>7</v>
      </c>
      <c r="F854" s="7" t="str">
        <f t="shared" si="13"/>
        <v>décembre</v>
      </c>
    </row>
    <row r="855" spans="3:6" x14ac:dyDescent="0.25">
      <c r="C855" s="18">
        <v>20</v>
      </c>
      <c r="D855" s="19">
        <v>43804</v>
      </c>
      <c r="E855" s="22" t="s">
        <v>8</v>
      </c>
      <c r="F855" s="11" t="str">
        <f t="shared" si="13"/>
        <v>décembre</v>
      </c>
    </row>
    <row r="856" spans="3:6" ht="16.5" thickBot="1" x14ac:dyDescent="0.3">
      <c r="C856" s="20">
        <v>1000</v>
      </c>
      <c r="D856" s="21">
        <v>43804</v>
      </c>
      <c r="E856" s="6" t="s">
        <v>4</v>
      </c>
      <c r="F856" s="7" t="str">
        <f t="shared" si="13"/>
        <v>décembre</v>
      </c>
    </row>
    <row r="857" spans="3:6" x14ac:dyDescent="0.25">
      <c r="C857" s="14">
        <v>100</v>
      </c>
      <c r="D857" s="15">
        <v>43804</v>
      </c>
      <c r="E857" s="16" t="s">
        <v>13</v>
      </c>
      <c r="F857" s="11" t="str">
        <f t="shared" si="13"/>
        <v>décembre</v>
      </c>
    </row>
    <row r="858" spans="3:6" ht="16.5" thickBot="1" x14ac:dyDescent="0.3">
      <c r="C858" s="12">
        <v>10</v>
      </c>
      <c r="D858" s="13">
        <v>43804</v>
      </c>
      <c r="E858" s="6" t="s">
        <v>4</v>
      </c>
      <c r="F858" s="7" t="str">
        <f t="shared" si="13"/>
        <v>décembre</v>
      </c>
    </row>
    <row r="859" spans="3:6" x14ac:dyDescent="0.25">
      <c r="C859" s="18">
        <v>400</v>
      </c>
      <c r="D859" s="19">
        <v>43806</v>
      </c>
      <c r="E859" s="16" t="s">
        <v>7</v>
      </c>
      <c r="F859" s="11" t="str">
        <f t="shared" si="13"/>
        <v>décembre</v>
      </c>
    </row>
    <row r="860" spans="3:6" ht="16.5" thickBot="1" x14ac:dyDescent="0.3">
      <c r="C860" s="12">
        <v>163</v>
      </c>
      <c r="D860" s="13">
        <v>43806</v>
      </c>
      <c r="E860" s="6" t="s">
        <v>5</v>
      </c>
      <c r="F860" s="7" t="str">
        <f t="shared" si="13"/>
        <v>décembre</v>
      </c>
    </row>
    <row r="861" spans="3:6" x14ac:dyDescent="0.25">
      <c r="C861" s="14">
        <v>1500</v>
      </c>
      <c r="D861" s="15">
        <v>43807</v>
      </c>
      <c r="E861" s="16" t="s">
        <v>8</v>
      </c>
      <c r="F861" s="11" t="str">
        <f t="shared" si="13"/>
        <v>décembre</v>
      </c>
    </row>
    <row r="862" spans="3:6" ht="16.5" thickBot="1" x14ac:dyDescent="0.3">
      <c r="C862" s="12">
        <v>55</v>
      </c>
      <c r="D862" s="13">
        <v>43807</v>
      </c>
      <c r="E862" s="6" t="s">
        <v>8</v>
      </c>
      <c r="F862" s="7" t="str">
        <f t="shared" si="13"/>
        <v>décembre</v>
      </c>
    </row>
    <row r="863" spans="3:6" x14ac:dyDescent="0.25">
      <c r="C863" s="18">
        <v>17</v>
      </c>
      <c r="D863" s="19">
        <v>43807</v>
      </c>
      <c r="E863" s="22" t="s">
        <v>8</v>
      </c>
      <c r="F863" s="11" t="str">
        <f t="shared" si="13"/>
        <v>décembre</v>
      </c>
    </row>
    <row r="864" spans="3:6" ht="16.5" thickBot="1" x14ac:dyDescent="0.3">
      <c r="C864" s="20">
        <v>15</v>
      </c>
      <c r="D864" s="21">
        <v>43807</v>
      </c>
      <c r="E864" s="6" t="s">
        <v>7</v>
      </c>
      <c r="F864" s="7" t="str">
        <f t="shared" si="13"/>
        <v>décembre</v>
      </c>
    </row>
    <row r="865" spans="3:6" x14ac:dyDescent="0.25">
      <c r="C865" s="18">
        <v>90</v>
      </c>
      <c r="D865" s="19">
        <v>43807</v>
      </c>
      <c r="E865" s="16" t="s">
        <v>7</v>
      </c>
      <c r="F865" s="11" t="str">
        <f t="shared" si="13"/>
        <v>décembre</v>
      </c>
    </row>
    <row r="866" spans="3:6" ht="16.5" thickBot="1" x14ac:dyDescent="0.3">
      <c r="C866" s="12">
        <v>30</v>
      </c>
      <c r="D866" s="13">
        <v>43807</v>
      </c>
      <c r="E866" s="6" t="s">
        <v>5</v>
      </c>
      <c r="F866" s="7" t="str">
        <f t="shared" si="13"/>
        <v>décembre</v>
      </c>
    </row>
    <row r="867" spans="3:6" x14ac:dyDescent="0.25">
      <c r="C867" s="14">
        <v>150</v>
      </c>
      <c r="D867" s="15">
        <v>43807</v>
      </c>
      <c r="E867" s="16" t="s">
        <v>4</v>
      </c>
      <c r="F867" s="11" t="str">
        <f t="shared" si="13"/>
        <v>décembre</v>
      </c>
    </row>
    <row r="868" spans="3:6" ht="16.5" thickBot="1" x14ac:dyDescent="0.3">
      <c r="C868" s="12">
        <v>27</v>
      </c>
      <c r="D868" s="13">
        <v>43808</v>
      </c>
      <c r="E868" s="6" t="s">
        <v>8</v>
      </c>
      <c r="F868" s="7" t="str">
        <f t="shared" si="13"/>
        <v>décembre</v>
      </c>
    </row>
    <row r="869" spans="3:6" x14ac:dyDescent="0.25">
      <c r="C869" s="14">
        <v>25</v>
      </c>
      <c r="D869" s="15">
        <v>43808</v>
      </c>
      <c r="E869" s="16" t="s">
        <v>13</v>
      </c>
      <c r="F869" s="11" t="str">
        <f t="shared" si="13"/>
        <v>décembre</v>
      </c>
    </row>
    <row r="870" spans="3:6" ht="16.5" thickBot="1" x14ac:dyDescent="0.3">
      <c r="C870" s="20">
        <v>335</v>
      </c>
      <c r="D870" s="21">
        <v>43809</v>
      </c>
      <c r="E870" s="6" t="s">
        <v>7</v>
      </c>
      <c r="F870" s="7" t="str">
        <f t="shared" si="13"/>
        <v>décembre</v>
      </c>
    </row>
    <row r="871" spans="3:6" x14ac:dyDescent="0.25">
      <c r="C871" s="14">
        <v>395</v>
      </c>
      <c r="D871" s="15">
        <v>43810</v>
      </c>
      <c r="E871" s="16" t="s">
        <v>5</v>
      </c>
      <c r="F871" s="11" t="str">
        <f t="shared" si="13"/>
        <v>décembre</v>
      </c>
    </row>
    <row r="872" spans="3:6" ht="16.5" thickBot="1" x14ac:dyDescent="0.3">
      <c r="C872" s="12">
        <v>50</v>
      </c>
      <c r="D872" s="13">
        <v>43810</v>
      </c>
      <c r="E872" s="6" t="s">
        <v>8</v>
      </c>
      <c r="F872" s="7" t="str">
        <f t="shared" si="13"/>
        <v>décembre</v>
      </c>
    </row>
    <row r="873" spans="3:6" x14ac:dyDescent="0.25">
      <c r="C873" s="18">
        <v>105</v>
      </c>
      <c r="D873" s="19">
        <v>43811</v>
      </c>
      <c r="E873" s="22" t="s">
        <v>16</v>
      </c>
      <c r="F873" s="11" t="str">
        <f t="shared" si="13"/>
        <v>décembre</v>
      </c>
    </row>
    <row r="874" spans="3:6" ht="16.5" thickBot="1" x14ac:dyDescent="0.3">
      <c r="C874" s="12">
        <v>240</v>
      </c>
      <c r="D874" s="13">
        <v>43811</v>
      </c>
      <c r="E874" s="6" t="s">
        <v>7</v>
      </c>
      <c r="F874" s="7" t="str">
        <f t="shared" si="13"/>
        <v>décembre</v>
      </c>
    </row>
    <row r="875" spans="3:6" x14ac:dyDescent="0.25">
      <c r="C875" s="14">
        <v>80</v>
      </c>
      <c r="D875" s="15">
        <v>43812</v>
      </c>
      <c r="E875" s="16" t="s">
        <v>4</v>
      </c>
      <c r="F875" s="11" t="str">
        <f t="shared" si="13"/>
        <v>décembre</v>
      </c>
    </row>
    <row r="876" spans="3:6" ht="16.5" thickBot="1" x14ac:dyDescent="0.3">
      <c r="C876" s="12">
        <v>78</v>
      </c>
      <c r="D876" s="13">
        <v>43813</v>
      </c>
      <c r="E876" s="6" t="s">
        <v>4</v>
      </c>
      <c r="F876" s="7" t="str">
        <f t="shared" si="13"/>
        <v>décembre</v>
      </c>
    </row>
    <row r="877" spans="3:6" x14ac:dyDescent="0.25">
      <c r="C877" s="14">
        <v>320</v>
      </c>
      <c r="D877" s="15">
        <v>43813</v>
      </c>
      <c r="E877" s="16" t="s">
        <v>4</v>
      </c>
      <c r="F877" s="11" t="str">
        <f t="shared" si="13"/>
        <v>décembre</v>
      </c>
    </row>
    <row r="878" spans="3:6" ht="16.5" thickBot="1" x14ac:dyDescent="0.3">
      <c r="C878" s="20">
        <v>100</v>
      </c>
      <c r="D878" s="21">
        <v>43813</v>
      </c>
      <c r="E878" s="6" t="s">
        <v>7</v>
      </c>
      <c r="F878" s="7" t="str">
        <f t="shared" si="13"/>
        <v>décembre</v>
      </c>
    </row>
    <row r="879" spans="3:6" x14ac:dyDescent="0.25">
      <c r="C879" s="14">
        <v>1018</v>
      </c>
      <c r="D879" s="15">
        <v>43814</v>
      </c>
      <c r="E879" s="16" t="s">
        <v>4</v>
      </c>
      <c r="F879" s="11" t="str">
        <f t="shared" si="13"/>
        <v>décembre</v>
      </c>
    </row>
    <row r="880" spans="3:6" ht="16.5" thickBot="1" x14ac:dyDescent="0.3">
      <c r="C880" s="12">
        <v>82</v>
      </c>
      <c r="D880" s="13">
        <v>43814</v>
      </c>
      <c r="E880" s="6" t="s">
        <v>4</v>
      </c>
      <c r="F880" s="7" t="str">
        <f t="shared" si="13"/>
        <v>décembre</v>
      </c>
    </row>
    <row r="881" spans="3:6" x14ac:dyDescent="0.25">
      <c r="C881" s="14">
        <v>240</v>
      </c>
      <c r="D881" s="15">
        <v>43814</v>
      </c>
      <c r="E881" s="16" t="s">
        <v>7</v>
      </c>
      <c r="F881" s="11" t="str">
        <f t="shared" si="13"/>
        <v>décembre</v>
      </c>
    </row>
    <row r="882" spans="3:6" ht="16.5" thickBot="1" x14ac:dyDescent="0.3">
      <c r="C882" s="12">
        <v>800</v>
      </c>
      <c r="D882" s="13">
        <v>43814</v>
      </c>
      <c r="E882" s="6" t="s">
        <v>7</v>
      </c>
      <c r="F882" s="7" t="str">
        <f t="shared" si="13"/>
        <v>décembre</v>
      </c>
    </row>
    <row r="883" spans="3:6" x14ac:dyDescent="0.25">
      <c r="C883" s="18">
        <v>48</v>
      </c>
      <c r="D883" s="19">
        <v>43815</v>
      </c>
      <c r="E883" s="22" t="s">
        <v>8</v>
      </c>
      <c r="F883" s="11" t="str">
        <f t="shared" si="13"/>
        <v>décembre</v>
      </c>
    </row>
    <row r="884" spans="3:6" ht="16.5" thickBot="1" x14ac:dyDescent="0.3">
      <c r="C884" s="12">
        <v>30</v>
      </c>
      <c r="D884" s="13">
        <v>43815</v>
      </c>
      <c r="E884" s="6" t="s">
        <v>8</v>
      </c>
      <c r="F884" s="7" t="str">
        <f t="shared" si="13"/>
        <v>décembre</v>
      </c>
    </row>
    <row r="885" spans="3:6" x14ac:dyDescent="0.25">
      <c r="C885" s="14">
        <v>2000</v>
      </c>
      <c r="D885" s="15">
        <v>43815</v>
      </c>
      <c r="E885" s="16" t="s">
        <v>18</v>
      </c>
      <c r="F885" s="11" t="str">
        <f t="shared" si="13"/>
        <v>décembre</v>
      </c>
    </row>
    <row r="886" spans="3:6" ht="16.5" thickBot="1" x14ac:dyDescent="0.3">
      <c r="C886" s="20">
        <v>35</v>
      </c>
      <c r="D886" s="21">
        <v>43816</v>
      </c>
      <c r="E886" s="17" t="s">
        <v>8</v>
      </c>
      <c r="F886" s="7" t="str">
        <f t="shared" si="13"/>
        <v>décembre</v>
      </c>
    </row>
    <row r="887" spans="3:6" x14ac:dyDescent="0.25">
      <c r="C887" s="18">
        <v>40</v>
      </c>
      <c r="D887" s="19">
        <v>43817</v>
      </c>
      <c r="E887" s="22" t="s">
        <v>8</v>
      </c>
      <c r="F887" s="11" t="str">
        <f t="shared" si="13"/>
        <v>décembre</v>
      </c>
    </row>
    <row r="888" spans="3:6" ht="16.5" thickBot="1" x14ac:dyDescent="0.3">
      <c r="C888" s="12">
        <v>369</v>
      </c>
      <c r="D888" s="13">
        <v>43817</v>
      </c>
      <c r="E888" s="6" t="s">
        <v>7</v>
      </c>
      <c r="F888" s="7" t="str">
        <f t="shared" si="13"/>
        <v>décembre</v>
      </c>
    </row>
    <row r="889" spans="3:6" x14ac:dyDescent="0.25">
      <c r="C889" s="14">
        <v>55</v>
      </c>
      <c r="D889" s="15">
        <v>43817</v>
      </c>
      <c r="E889" s="16" t="s">
        <v>13</v>
      </c>
      <c r="F889" s="11" t="str">
        <f t="shared" si="13"/>
        <v>décembre</v>
      </c>
    </row>
    <row r="890" spans="3:6" ht="16.5" thickBot="1" x14ac:dyDescent="0.3">
      <c r="C890" s="12">
        <v>10</v>
      </c>
      <c r="D890" s="13">
        <v>43817</v>
      </c>
      <c r="E890" s="6" t="s">
        <v>4</v>
      </c>
      <c r="F890" s="7" t="str">
        <f t="shared" si="13"/>
        <v>décembre</v>
      </c>
    </row>
    <row r="891" spans="3:6" x14ac:dyDescent="0.25">
      <c r="C891" s="18">
        <v>260</v>
      </c>
      <c r="D891" s="19">
        <v>43818</v>
      </c>
      <c r="E891" s="16" t="s">
        <v>5</v>
      </c>
      <c r="F891" s="11" t="str">
        <f t="shared" si="13"/>
        <v>décembre</v>
      </c>
    </row>
    <row r="892" spans="3:6" ht="16.5" thickBot="1" x14ac:dyDescent="0.3">
      <c r="C892" s="20">
        <v>114</v>
      </c>
      <c r="D892" s="21">
        <v>43818</v>
      </c>
      <c r="E892" s="17" t="s">
        <v>8</v>
      </c>
      <c r="F892" s="7" t="str">
        <f t="shared" si="13"/>
        <v>décembre</v>
      </c>
    </row>
    <row r="893" spans="3:6" x14ac:dyDescent="0.25">
      <c r="C893" s="14">
        <v>1350</v>
      </c>
      <c r="D893" s="15">
        <v>43818</v>
      </c>
      <c r="E893" s="16" t="s">
        <v>4</v>
      </c>
      <c r="F893" s="11" t="str">
        <f t="shared" si="13"/>
        <v>décembre</v>
      </c>
    </row>
    <row r="894" spans="3:6" ht="16.5" thickBot="1" x14ac:dyDescent="0.3">
      <c r="C894" s="20">
        <v>5</v>
      </c>
      <c r="D894" s="21">
        <v>43821</v>
      </c>
      <c r="E894" s="17" t="s">
        <v>8</v>
      </c>
      <c r="F894" s="7" t="str">
        <f t="shared" si="13"/>
        <v>décembre</v>
      </c>
    </row>
    <row r="895" spans="3:6" x14ac:dyDescent="0.25">
      <c r="C895" s="14">
        <v>400</v>
      </c>
      <c r="D895" s="15">
        <v>43821</v>
      </c>
      <c r="E895" s="16" t="s">
        <v>4</v>
      </c>
      <c r="F895" s="11" t="str">
        <f t="shared" si="13"/>
        <v>décembre</v>
      </c>
    </row>
    <row r="896" spans="3:6" ht="16.5" thickBot="1" x14ac:dyDescent="0.3">
      <c r="C896" s="12">
        <v>20</v>
      </c>
      <c r="D896" s="13">
        <v>43821</v>
      </c>
      <c r="E896" s="6" t="s">
        <v>7</v>
      </c>
      <c r="F896" s="7" t="str">
        <f t="shared" si="13"/>
        <v>décembre</v>
      </c>
    </row>
    <row r="897" spans="3:6" x14ac:dyDescent="0.25">
      <c r="C897" s="14">
        <v>260</v>
      </c>
      <c r="D897" s="15">
        <v>43821</v>
      </c>
      <c r="E897" s="16" t="s">
        <v>5</v>
      </c>
      <c r="F897" s="11" t="str">
        <f t="shared" si="13"/>
        <v>décembre</v>
      </c>
    </row>
    <row r="898" spans="3:6" ht="16.5" thickBot="1" x14ac:dyDescent="0.3">
      <c r="C898" s="20">
        <v>49</v>
      </c>
      <c r="D898" s="21">
        <v>43822</v>
      </c>
      <c r="E898" s="17" t="s">
        <v>8</v>
      </c>
      <c r="F898" s="7" t="str">
        <f t="shared" si="13"/>
        <v>décembre</v>
      </c>
    </row>
    <row r="899" spans="3:6" x14ac:dyDescent="0.25">
      <c r="C899" s="14">
        <v>200</v>
      </c>
      <c r="D899" s="15">
        <v>43822</v>
      </c>
      <c r="E899" s="16" t="s">
        <v>7</v>
      </c>
      <c r="F899" s="11" t="str">
        <f t="shared" si="13"/>
        <v>décembre</v>
      </c>
    </row>
    <row r="900" spans="3:6" ht="16.5" thickBot="1" x14ac:dyDescent="0.3">
      <c r="C900" s="12">
        <v>25</v>
      </c>
      <c r="D900" s="13">
        <v>43822</v>
      </c>
      <c r="E900" s="6" t="s">
        <v>8</v>
      </c>
      <c r="F900" s="7" t="str">
        <f t="shared" si="13"/>
        <v>décembre</v>
      </c>
    </row>
    <row r="901" spans="3:6" x14ac:dyDescent="0.25">
      <c r="C901" s="18">
        <v>25</v>
      </c>
      <c r="D901" s="19">
        <v>43823</v>
      </c>
      <c r="E901" s="22" t="s">
        <v>8</v>
      </c>
      <c r="F901" s="11" t="str">
        <f t="shared" ref="F901:F920" si="14">TEXT($D901,"mmmm")</f>
        <v>décembre</v>
      </c>
    </row>
    <row r="902" spans="3:6" ht="16.5" thickBot="1" x14ac:dyDescent="0.3">
      <c r="C902" s="12">
        <v>70</v>
      </c>
      <c r="D902" s="13">
        <v>43823</v>
      </c>
      <c r="E902" s="6" t="s">
        <v>6</v>
      </c>
      <c r="F902" s="7" t="str">
        <f t="shared" si="14"/>
        <v>décembre</v>
      </c>
    </row>
    <row r="903" spans="3:6" x14ac:dyDescent="0.25">
      <c r="C903" s="14">
        <v>450</v>
      </c>
      <c r="D903" s="15">
        <v>43823</v>
      </c>
      <c r="E903" s="16" t="s">
        <v>6</v>
      </c>
      <c r="F903" s="11" t="str">
        <f t="shared" si="14"/>
        <v>décembre</v>
      </c>
    </row>
    <row r="904" spans="3:6" ht="16.5" thickBot="1" x14ac:dyDescent="0.3">
      <c r="C904" s="20">
        <v>40</v>
      </c>
      <c r="D904" s="21">
        <v>43824</v>
      </c>
      <c r="E904" s="17" t="s">
        <v>8</v>
      </c>
      <c r="F904" s="7" t="str">
        <f t="shared" si="14"/>
        <v>décembre</v>
      </c>
    </row>
    <row r="905" spans="3:6" x14ac:dyDescent="0.25">
      <c r="C905" s="14">
        <v>60</v>
      </c>
      <c r="D905" s="15">
        <v>43824</v>
      </c>
      <c r="E905" s="16" t="s">
        <v>4</v>
      </c>
      <c r="F905" s="11" t="str">
        <f t="shared" si="14"/>
        <v>décembre</v>
      </c>
    </row>
    <row r="906" spans="3:6" ht="16.5" thickBot="1" x14ac:dyDescent="0.3">
      <c r="C906" s="12">
        <v>100</v>
      </c>
      <c r="D906" s="13">
        <v>43824</v>
      </c>
      <c r="E906" s="6" t="s">
        <v>15</v>
      </c>
      <c r="F906" s="7" t="str">
        <f t="shared" si="14"/>
        <v>décembre</v>
      </c>
    </row>
    <row r="907" spans="3:6" x14ac:dyDescent="0.25">
      <c r="C907" s="14">
        <v>340</v>
      </c>
      <c r="D907" s="15">
        <v>43825</v>
      </c>
      <c r="E907" s="16" t="s">
        <v>7</v>
      </c>
      <c r="F907" s="11" t="str">
        <f t="shared" si="14"/>
        <v>décembre</v>
      </c>
    </row>
    <row r="908" spans="3:6" ht="16.5" thickBot="1" x14ac:dyDescent="0.3">
      <c r="C908" s="12">
        <v>100</v>
      </c>
      <c r="D908" s="13">
        <v>43825</v>
      </c>
      <c r="E908" s="6" t="s">
        <v>7</v>
      </c>
      <c r="F908" s="7" t="str">
        <f t="shared" si="14"/>
        <v>décembre</v>
      </c>
    </row>
    <row r="909" spans="3:6" x14ac:dyDescent="0.25">
      <c r="C909" s="14">
        <v>2000</v>
      </c>
      <c r="D909" s="15">
        <v>43826</v>
      </c>
      <c r="E909" s="16" t="s">
        <v>19</v>
      </c>
      <c r="F909" s="11" t="str">
        <f t="shared" si="14"/>
        <v>décembre</v>
      </c>
    </row>
    <row r="910" spans="3:6" ht="16.5" thickBot="1" x14ac:dyDescent="0.3">
      <c r="C910" s="20">
        <v>120</v>
      </c>
      <c r="D910" s="21">
        <v>43828</v>
      </c>
      <c r="E910" s="17" t="s">
        <v>16</v>
      </c>
      <c r="F910" s="7" t="str">
        <f t="shared" si="14"/>
        <v>décembre</v>
      </c>
    </row>
    <row r="911" spans="3:6" x14ac:dyDescent="0.25">
      <c r="C911" s="14">
        <v>250</v>
      </c>
      <c r="D911" s="15">
        <v>43828</v>
      </c>
      <c r="E911" s="16" t="s">
        <v>7</v>
      </c>
      <c r="F911" s="11" t="str">
        <f t="shared" si="14"/>
        <v>décembre</v>
      </c>
    </row>
    <row r="912" spans="3:6" ht="16.5" thickBot="1" x14ac:dyDescent="0.3">
      <c r="C912" s="12">
        <v>35</v>
      </c>
      <c r="D912" s="13">
        <v>43828</v>
      </c>
      <c r="E912" s="6" t="s">
        <v>7</v>
      </c>
      <c r="F912" s="7" t="str">
        <f t="shared" si="14"/>
        <v>décembre</v>
      </c>
    </row>
    <row r="913" spans="3:6" x14ac:dyDescent="0.25">
      <c r="C913" s="14">
        <v>400</v>
      </c>
      <c r="D913" s="15">
        <v>43829</v>
      </c>
      <c r="E913" s="16" t="s">
        <v>7</v>
      </c>
      <c r="F913" s="11" t="str">
        <f t="shared" si="14"/>
        <v>décembre</v>
      </c>
    </row>
    <row r="914" spans="3:6" ht="16.5" thickBot="1" x14ac:dyDescent="0.3">
      <c r="C914" s="12">
        <v>375</v>
      </c>
      <c r="D914" s="13">
        <v>43829</v>
      </c>
      <c r="E914" s="6" t="s">
        <v>13</v>
      </c>
      <c r="F914" s="7" t="str">
        <f t="shared" si="14"/>
        <v>décembre</v>
      </c>
    </row>
    <row r="915" spans="3:6" x14ac:dyDescent="0.25">
      <c r="C915" s="14">
        <v>135</v>
      </c>
      <c r="D915" s="15">
        <v>43829</v>
      </c>
      <c r="E915" s="16" t="s">
        <v>15</v>
      </c>
      <c r="F915" s="11" t="str">
        <f t="shared" si="14"/>
        <v>décembre</v>
      </c>
    </row>
    <row r="916" spans="3:6" ht="16.5" thickBot="1" x14ac:dyDescent="0.3">
      <c r="C916" s="12">
        <v>90</v>
      </c>
      <c r="D916" s="13">
        <v>43830</v>
      </c>
      <c r="E916" s="6" t="s">
        <v>6</v>
      </c>
      <c r="F916" s="7" t="str">
        <f t="shared" si="14"/>
        <v>décembre</v>
      </c>
    </row>
    <row r="917" spans="3:6" x14ac:dyDescent="0.25">
      <c r="C917" s="14">
        <v>400</v>
      </c>
      <c r="D917" s="15">
        <v>43830</v>
      </c>
      <c r="E917" s="16" t="s">
        <v>4</v>
      </c>
      <c r="F917" s="11" t="str">
        <f t="shared" si="14"/>
        <v>décembre</v>
      </c>
    </row>
    <row r="918" spans="3:6" ht="16.5" thickBot="1" x14ac:dyDescent="0.3">
      <c r="C918" s="12">
        <v>1000</v>
      </c>
      <c r="D918" s="13">
        <v>43830</v>
      </c>
      <c r="E918" s="6" t="s">
        <v>14</v>
      </c>
      <c r="F918" s="7" t="str">
        <f t="shared" si="14"/>
        <v>décembre</v>
      </c>
    </row>
    <row r="919" spans="3:6" x14ac:dyDescent="0.25">
      <c r="C919" s="14">
        <v>20000</v>
      </c>
      <c r="D919" s="15">
        <v>44180</v>
      </c>
      <c r="E919" s="16" t="s">
        <v>12</v>
      </c>
      <c r="F919" s="11" t="str">
        <f t="shared" si="14"/>
        <v>décembre</v>
      </c>
    </row>
    <row r="920" spans="3:6" x14ac:dyDescent="0.25">
      <c r="C920" s="23">
        <v>2000</v>
      </c>
      <c r="D920" s="24"/>
      <c r="E920" s="25" t="s">
        <v>13</v>
      </c>
      <c r="F920" s="7" t="str">
        <f t="shared" si="14"/>
        <v>janvier</v>
      </c>
    </row>
  </sheetData>
  <autoFilter ref="C2:F920" xr:uid="{00000000-0009-0000-0000-000000000000}"/>
  <dataValidations count="1">
    <dataValidation type="list" allowBlank="1" showInputMessage="1" showErrorMessage="1" sqref="E3:E920" xr:uid="{00000000-0002-0000-0000-000000000000}">
      <formula1>البيان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8"/>
  <sheetViews>
    <sheetView rightToLeft="1" tabSelected="1" workbookViewId="0">
      <selection activeCell="C5" sqref="C5"/>
    </sheetView>
  </sheetViews>
  <sheetFormatPr defaultRowHeight="15" x14ac:dyDescent="0.25"/>
  <cols>
    <col min="1" max="1" width="16.28515625" style="2" bestFit="1" customWidth="1"/>
    <col min="2" max="2" width="20.85546875" style="2" bestFit="1" customWidth="1"/>
    <col min="3" max="3" width="12.7109375" style="2" customWidth="1"/>
    <col min="4" max="4" width="10.5703125" style="2" customWidth="1"/>
    <col min="5" max="10" width="9.140625" style="2"/>
    <col min="11" max="11" width="14.85546875" style="2" customWidth="1"/>
    <col min="12" max="12" width="12.42578125" style="2" customWidth="1"/>
    <col min="13" max="13" width="12.85546875" style="2" customWidth="1"/>
    <col min="14" max="14" width="13.85546875" style="2" customWidth="1"/>
    <col min="15" max="16384" width="9.140625" style="2"/>
  </cols>
  <sheetData>
    <row r="2" spans="2:14" ht="25.5" customHeight="1" x14ac:dyDescent="0.25">
      <c r="B2" s="26" t="s">
        <v>20</v>
      </c>
      <c r="C2" s="4" t="str">
        <f t="array" ref="C2">IFERROR(INDEX(تحليل!$F$3:$F$9000,MATCH(0,IF(ISBLANK(تحليل!$F$3:$F$9000),1,COUNTIF($B$2:B2,تحليل!$F$3:$F$9000)),0)),"")</f>
        <v>janvier</v>
      </c>
      <c r="D2" s="4" t="str">
        <f t="array" ref="D2">IFERROR(INDEX(تحليل!$F$3:$F$9000,MATCH(0,IF(ISBLANK(تحليل!$F$3:$F$9000),1,COUNTIF($B$2:C2,تحليل!$F$3:$F$9000)),0)),"")</f>
        <v>février</v>
      </c>
      <c r="E2" s="4" t="str">
        <f t="array" ref="E2">IFERROR(INDEX(تحليل!$F$3:$F$9000,MATCH(0,IF(ISBLANK(تحليل!$F$3:$F$9000),1,COUNTIF($B$2:D2,تحليل!$F$3:$F$9000)),0)),"")</f>
        <v>mars</v>
      </c>
      <c r="F2" s="4" t="str">
        <f t="array" ref="F2">IFERROR(INDEX(تحليل!$F$3:$F$9000,MATCH(0,IF(ISBLANK(تحليل!$F$3:$F$9000),1,COUNTIF($B$2:E2,تحليل!$F$3:$F$9000)),0)),"")</f>
        <v>avril</v>
      </c>
      <c r="G2" s="4" t="str">
        <f t="array" ref="G2">IFERROR(INDEX(تحليل!$F$3:$F$9000,MATCH(0,IF(ISBLANK(تحليل!$F$3:$F$9000),1,COUNTIF($B$2:F2,تحليل!$F$3:$F$9000)),0)),"")</f>
        <v>mai</v>
      </c>
      <c r="H2" s="4" t="str">
        <f t="array" ref="H2">IFERROR(INDEX(تحليل!$F$3:$F$9000,MATCH(0,IF(ISBLANK(تحليل!$F$3:$F$9000),1,COUNTIF($B$2:G2,تحليل!$F$3:$F$9000)),0)),"")</f>
        <v>juin</v>
      </c>
      <c r="I2" s="4" t="str">
        <f t="array" ref="I2">IFERROR(INDEX(تحليل!$F$3:$F$9000,MATCH(0,IF(ISBLANK(تحليل!$F$3:$F$9000),1,COUNTIF($B$2:H2,تحليل!$F$3:$F$9000)),0)),"")</f>
        <v>juillet</v>
      </c>
      <c r="J2" s="4" t="str">
        <f t="array" ref="J2">IFERROR(INDEX(تحليل!$F$3:$F$9000,MATCH(0,IF(ISBLANK(تحليل!$F$3:$F$9000),1,COUNTIF($B$2:I2,تحليل!$F$3:$F$9000)),0)),"")</f>
        <v>août</v>
      </c>
      <c r="K2" s="4" t="str">
        <f t="array" ref="K2">IFERROR(INDEX(تحليل!$F$3:$F$9000,MATCH(0,IF(ISBLANK(تحليل!$F$3:$F$9000),1,COUNTIF($B$2:J2,تحليل!$F$3:$F$9000)),0)),"")</f>
        <v>septembre</v>
      </c>
      <c r="L2" s="4" t="str">
        <f t="array" ref="L2">IFERROR(INDEX(تحليل!$F$3:$F$9000,MATCH(0,IF(ISBLANK(تحليل!$F$3:$F$9000),1,COUNTIF($B$2:K2,تحليل!$F$3:$F$9000)),0)),"")</f>
        <v>octobre</v>
      </c>
      <c r="M2" s="4" t="str">
        <f t="array" ref="M2">IFERROR(INDEX(تحليل!$F$3:$F$9000,MATCH(0,IF(ISBLANK(تحليل!$F$3:$F$9000),1,COUNTIF($B$2:L2,تحليل!$F$3:$F$9000)),0)),"")</f>
        <v>novembre</v>
      </c>
      <c r="N2" s="4" t="str">
        <f t="array" ref="N2">IFERROR(INDEX(تحليل!$F$3:$F$9000,MATCH(0,IF(ISBLANK(تحليل!$F$3:$F$9000),1,COUNTIF($B$2:M2,تحليل!$F$3:$F$9000)),0)),"")</f>
        <v>décembre</v>
      </c>
    </row>
    <row r="3" spans="2:14" ht="18.75" x14ac:dyDescent="0.25">
      <c r="B3" s="5" t="s">
        <v>6</v>
      </c>
      <c r="C3" s="3">
        <f ca="1">SUMIFS(OFFSET(تحليل!$B$2,1,MATCH("مبلغ",تحليل!$2:$2,0)-2,2000),OFFSET(تحليل!$B$2,1,MATCH("تصنيف",تحليل!$2:$2,0)-2,2000),$B3,OFFSET(تحليل!$B$2,1,MATCH("الشهر",تحليل!$2:$2,0)-2,2000),C$2)</f>
        <v>1985</v>
      </c>
      <c r="D3" s="3">
        <f ca="1">SUMIFS(OFFSET(تحليل!$B$2,1,MATCH("مبلغ",تحليل!$2:$2,0)-2,2000),OFFSET(تحليل!$B$2,1,MATCH("تصنيف",تحليل!$2:$2,0)-2,2000),$B3,OFFSET(تحليل!$B$2,1,MATCH("الشهر",تحليل!$2:$2,0)-2,2000),D$2)</f>
        <v>8125</v>
      </c>
      <c r="E3" s="3">
        <f ca="1">SUMIFS(OFFSET(تحليل!$B$2,1,MATCH("مبلغ",تحليل!$2:$2,0)-2,2000),OFFSET(تحليل!$B$2,1,MATCH("تصنيف",تحليل!$2:$2,0)-2,2000),$B3,OFFSET(تحليل!$B$2,1,MATCH("الشهر",تحليل!$2:$2,0)-2,2000),E$2)</f>
        <v>1718</v>
      </c>
      <c r="F3" s="3">
        <f ca="1">SUMIFS(OFFSET(تحليل!$B$2,1,MATCH("مبلغ",تحليل!$2:$2,0)-2,2000),OFFSET(تحليل!$B$2,1,MATCH("تصنيف",تحليل!$2:$2,0)-2,2000),$B3,OFFSET(تحليل!$B$2,1,MATCH("الشهر",تحليل!$2:$2,0)-2,2000),F$2)</f>
        <v>0</v>
      </c>
      <c r="G3" s="3">
        <f ca="1">SUMIFS(OFFSET(تحليل!$B$2,1,MATCH("مبلغ",تحليل!$2:$2,0)-2,2000),OFFSET(تحليل!$B$2,1,MATCH("تصنيف",تحليل!$2:$2,0)-2,2000),$B3,OFFSET(تحليل!$B$2,1,MATCH("الشهر",تحليل!$2:$2,0)-2,2000),G$2)</f>
        <v>0</v>
      </c>
      <c r="H3" s="3">
        <f ca="1">SUMIFS(OFFSET(تحليل!$B$2,1,MATCH("مبلغ",تحليل!$2:$2,0)-2,2000),OFFSET(تحليل!$B$2,1,MATCH("تصنيف",تحليل!$2:$2,0)-2,2000),$B3,OFFSET(تحليل!$B$2,1,MATCH("الشهر",تحليل!$2:$2,0)-2,2000),H$2)</f>
        <v>0</v>
      </c>
      <c r="I3" s="3">
        <f ca="1">SUMIFS(OFFSET(تحليل!$B$2,1,MATCH("مبلغ",تحليل!$2:$2,0)-2,2000),OFFSET(تحليل!$B$2,1,MATCH("تصنيف",تحليل!$2:$2,0)-2,2000),$B3,OFFSET(تحليل!$B$2,1,MATCH("الشهر",تحليل!$2:$2,0)-2,2000),I$2)</f>
        <v>3390</v>
      </c>
      <c r="J3" s="3">
        <f ca="1">SUMIFS(OFFSET(تحليل!$B$2,1,MATCH("مبلغ",تحليل!$2:$2,0)-2,2000),OFFSET(تحليل!$B$2,1,MATCH("تصنيف",تحليل!$2:$2,0)-2,2000),$B3,OFFSET(تحليل!$B$2,1,MATCH("الشهر",تحليل!$2:$2,0)-2,2000),J$2)</f>
        <v>0</v>
      </c>
      <c r="K3" s="3">
        <f ca="1">SUMIFS(OFFSET(تحليل!$B$2,1,MATCH("مبلغ",تحليل!$2:$2,0)-2,2000),OFFSET(تحليل!$B$2,1,MATCH("تصنيف",تحليل!$2:$2,0)-2,2000),$B3,OFFSET(تحليل!$B$2,1,MATCH("الشهر",تحليل!$2:$2,0)-2,2000),K$2)</f>
        <v>3745</v>
      </c>
      <c r="L3" s="3">
        <f ca="1">SUMIFS(OFFSET(تحليل!$B$2,1,MATCH("مبلغ",تحليل!$2:$2,0)-2,2000),OFFSET(تحليل!$B$2,1,MATCH("تصنيف",تحليل!$2:$2,0)-2,2000),$B3,OFFSET(تحليل!$B$2,1,MATCH("الشهر",تحليل!$2:$2,0)-2,2000),L$2)</f>
        <v>70</v>
      </c>
      <c r="M3" s="3">
        <f ca="1">SUMIFS(OFFSET(تحليل!$B$2,1,MATCH("مبلغ",تحليل!$2:$2,0)-2,2000),OFFSET(تحليل!$B$2,1,MATCH("تصنيف",تحليل!$2:$2,0)-2,2000),$B3,OFFSET(تحليل!$B$2,1,MATCH("الشهر",تحليل!$2:$2,0)-2,2000),M$2)</f>
        <v>1090</v>
      </c>
      <c r="N3" s="3">
        <f ca="1">SUMIFS(OFFSET(تحليل!$B$2,1,MATCH("مبلغ",تحليل!$2:$2,0)-2,2000),OFFSET(تحليل!$B$2,1,MATCH("تصنيف",تحليل!$2:$2,0)-2,2000),$B3,OFFSET(تحليل!$B$2,1,MATCH("الشهر",تحليل!$2:$2,0)-2,2000),N$2)</f>
        <v>610</v>
      </c>
    </row>
    <row r="4" spans="2:14" ht="18.75" x14ac:dyDescent="0.25">
      <c r="B4" s="5" t="s">
        <v>7</v>
      </c>
      <c r="C4" s="3">
        <f ca="1">SUMIFS(OFFSET(تحليل!$B$2,1,MATCH("مبلغ",تحليل!$2:$2,0)-2,2000),OFFSET(تحليل!$B$2,1,MATCH("تصنيف",تحليل!$2:$2,0)-2,2000),$B4,OFFSET(تحليل!$B$2,1,MATCH("الشهر",تحليل!$2:$2,0)-2,2000),C$2)</f>
        <v>3395</v>
      </c>
      <c r="D4" s="3">
        <f ca="1">SUMIFS(OFFSET(تحليل!$B$2,1,MATCH("مبلغ",تحليل!$2:$2,0)-2,2000),OFFSET(تحليل!$B$2,1,MATCH("تصنيف",تحليل!$2:$2,0)-2,2000),$B4,OFFSET(تحليل!$B$2,1,MATCH("الشهر",تحليل!$2:$2,0)-2,2000),D$2)</f>
        <v>3328</v>
      </c>
      <c r="E4" s="3">
        <f ca="1">SUMIFS(OFFSET(تحليل!$B$2,1,MATCH("مبلغ",تحليل!$2:$2,0)-2,2000),OFFSET(تحليل!$B$2,1,MATCH("تصنيف",تحليل!$2:$2,0)-2,2000),$B4,OFFSET(تحليل!$B$2,1,MATCH("الشهر",تحليل!$2:$2,0)-2,2000),E$2)</f>
        <v>7678</v>
      </c>
      <c r="F4" s="3">
        <f ca="1">SUMIFS(OFFSET(تحليل!$B$2,1,MATCH("مبلغ",تحليل!$2:$2,0)-2,2000),OFFSET(تحليل!$B$2,1,MATCH("تصنيف",تحليل!$2:$2,0)-2,2000),$B4,OFFSET(تحليل!$B$2,1,MATCH("الشهر",تحليل!$2:$2,0)-2,2000),F$2)</f>
        <v>8305</v>
      </c>
      <c r="G4" s="3">
        <f ca="1">SUMIFS(OFFSET(تحليل!$B$2,1,MATCH("مبلغ",تحليل!$2:$2,0)-2,2000),OFFSET(تحليل!$B$2,1,MATCH("تصنيف",تحليل!$2:$2,0)-2,2000),$B4,OFFSET(تحليل!$B$2,1,MATCH("الشهر",تحليل!$2:$2,0)-2,2000),G$2)</f>
        <v>5949</v>
      </c>
      <c r="H4" s="3">
        <f ca="1">SUMIFS(OFFSET(تحليل!$B$2,1,MATCH("مبلغ",تحليل!$2:$2,0)-2,2000),OFFSET(تحليل!$B$2,1,MATCH("تصنيف",تحليل!$2:$2,0)-2,2000),$B4,OFFSET(تحليل!$B$2,1,MATCH("الشهر",تحليل!$2:$2,0)-2,2000),H$2)</f>
        <v>3637</v>
      </c>
      <c r="I4" s="3">
        <f ca="1">SUMIFS(OFFSET(تحليل!$B$2,1,MATCH("مبلغ",تحليل!$2:$2,0)-2,2000),OFFSET(تحليل!$B$2,1,MATCH("تصنيف",تحليل!$2:$2,0)-2,2000),$B4,OFFSET(تحليل!$B$2,1,MATCH("الشهر",تحليل!$2:$2,0)-2,2000),I$2)</f>
        <v>10227.5</v>
      </c>
      <c r="J4" s="3">
        <f ca="1">SUMIFS(OFFSET(تحليل!$B$2,1,MATCH("مبلغ",تحليل!$2:$2,0)-2,2000),OFFSET(تحليل!$B$2,1,MATCH("تصنيف",تحليل!$2:$2,0)-2,2000),$B4,OFFSET(تحليل!$B$2,1,MATCH("الشهر",تحليل!$2:$2,0)-2,2000),J$2)</f>
        <v>5240</v>
      </c>
      <c r="K4" s="3">
        <f ca="1">SUMIFS(OFFSET(تحليل!$B$2,1,MATCH("مبلغ",تحليل!$2:$2,0)-2,2000),OFFSET(تحليل!$B$2,1,MATCH("تصنيف",تحليل!$2:$2,0)-2,2000),$B4,OFFSET(تحليل!$B$2,1,MATCH("الشهر",تحليل!$2:$2,0)-2,2000),K$2)</f>
        <v>10297</v>
      </c>
      <c r="L4" s="3">
        <f ca="1">SUMIFS(OFFSET(تحليل!$B$2,1,MATCH("مبلغ",تحليل!$2:$2,0)-2,2000),OFFSET(تحليل!$B$2,1,MATCH("تصنيف",تحليل!$2:$2,0)-2,2000),$B4,OFFSET(تحليل!$B$2,1,MATCH("الشهر",تحليل!$2:$2,0)-2,2000),L$2)</f>
        <v>14120.6</v>
      </c>
      <c r="M4" s="3">
        <f ca="1">SUMIFS(OFFSET(تحليل!$B$2,1,MATCH("مبلغ",تحليل!$2:$2,0)-2,2000),OFFSET(تحليل!$B$2,1,MATCH("تصنيف",تحليل!$2:$2,0)-2,2000),$B4,OFFSET(تحليل!$B$2,1,MATCH("الشهر",تحليل!$2:$2,0)-2,2000),M$2)</f>
        <v>3690</v>
      </c>
      <c r="N4" s="3">
        <f ca="1">SUMIFS(OFFSET(تحليل!$B$2,1,MATCH("مبلغ",تحليل!$2:$2,0)-2,2000),OFFSET(تحليل!$B$2,1,MATCH("تصنيف",تحليل!$2:$2,0)-2,2000),$B4,OFFSET(تحليل!$B$2,1,MATCH("الشهر",تحليل!$2:$2,0)-2,2000),N$2)</f>
        <v>5457</v>
      </c>
    </row>
    <row r="5" spans="2:14" ht="18.75" x14ac:dyDescent="0.25">
      <c r="B5" s="5" t="s">
        <v>8</v>
      </c>
      <c r="C5" s="3">
        <f ca="1">SUMIFS(OFFSET(تحليل!$B$2,1,MATCH("مبلغ",تحليل!$2:$2,0)-2,2000),OFFSET(تحليل!$B$2,1,MATCH("تصنيف",تحليل!$2:$2,0)-2,2000),$B5,OFFSET(تحليل!$B$2,1,MATCH("الشهر",تحليل!$2:$2,0)-2,2000),C$2)</f>
        <v>429</v>
      </c>
      <c r="D5" s="3">
        <f ca="1">SUMIFS(OFFSET(تحليل!$B$2,1,MATCH("مبلغ",تحليل!$2:$2,0)-2,2000),OFFSET(تحليل!$B$2,1,MATCH("تصنيف",تحليل!$2:$2,0)-2,2000),$B5,OFFSET(تحليل!$B$2,1,MATCH("الشهر",تحليل!$2:$2,0)-2,2000),D$2)</f>
        <v>389</v>
      </c>
      <c r="E5" s="3">
        <f ca="1">SUMIFS(OFFSET(تحليل!$B$2,1,MATCH("مبلغ",تحليل!$2:$2,0)-2,2000),OFFSET(تحليل!$B$2,1,MATCH("تصنيف",تحليل!$2:$2,0)-2,2000),$B5,OFFSET(تحليل!$B$2,1,MATCH("الشهر",تحليل!$2:$2,0)-2,2000),E$2)</f>
        <v>2432</v>
      </c>
      <c r="F5" s="3">
        <f ca="1">SUMIFS(OFFSET(تحليل!$B$2,1,MATCH("مبلغ",تحليل!$2:$2,0)-2,2000),OFFSET(تحليل!$B$2,1,MATCH("تصنيف",تحليل!$2:$2,0)-2,2000),$B5,OFFSET(تحليل!$B$2,1,MATCH("الشهر",تحليل!$2:$2,0)-2,2000),F$2)</f>
        <v>641.5</v>
      </c>
      <c r="G5" s="3">
        <f ca="1">SUMIFS(OFFSET(تحليل!$B$2,1,MATCH("مبلغ",تحليل!$2:$2,0)-2,2000),OFFSET(تحليل!$B$2,1,MATCH("تصنيف",تحليل!$2:$2,0)-2,2000),$B5,OFFSET(تحليل!$B$2,1,MATCH("الشهر",تحليل!$2:$2,0)-2,2000),G$2)</f>
        <v>243</v>
      </c>
      <c r="H5" s="3">
        <f ca="1">SUMIFS(OFFSET(تحليل!$B$2,1,MATCH("مبلغ",تحليل!$2:$2,0)-2,2000),OFFSET(تحليل!$B$2,1,MATCH("تصنيف",تحليل!$2:$2,0)-2,2000),$B5,OFFSET(تحليل!$B$2,1,MATCH("الشهر",تحليل!$2:$2,0)-2,2000),H$2)</f>
        <v>739</v>
      </c>
      <c r="I5" s="3">
        <f ca="1">SUMIFS(OFFSET(تحليل!$B$2,1,MATCH("مبلغ",تحليل!$2:$2,0)-2,2000),OFFSET(تحليل!$B$2,1,MATCH("تصنيف",تحليل!$2:$2,0)-2,2000),$B5,OFFSET(تحليل!$B$2,1,MATCH("الشهر",تحليل!$2:$2,0)-2,2000),I$2)</f>
        <v>675</v>
      </c>
      <c r="J5" s="3">
        <f ca="1">SUMIFS(OFFSET(تحليل!$B$2,1,MATCH("مبلغ",تحليل!$2:$2,0)-2,2000),OFFSET(تحليل!$B$2,1,MATCH("تصنيف",تحليل!$2:$2,0)-2,2000),$B5,OFFSET(تحليل!$B$2,1,MATCH("الشهر",تحليل!$2:$2,0)-2,2000),J$2)</f>
        <v>378</v>
      </c>
      <c r="K5" s="3">
        <f ca="1">SUMIFS(OFFSET(تحليل!$B$2,1,MATCH("مبلغ",تحليل!$2:$2,0)-2,2000),OFFSET(تحليل!$B$2,1,MATCH("تصنيف",تحليل!$2:$2,0)-2,2000),$B5,OFFSET(تحليل!$B$2,1,MATCH("الشهر",تحليل!$2:$2,0)-2,2000),K$2)</f>
        <v>240</v>
      </c>
      <c r="L5" s="3">
        <f ca="1">SUMIFS(OFFSET(تحليل!$B$2,1,MATCH("مبلغ",تحليل!$2:$2,0)-2,2000),OFFSET(تحليل!$B$2,1,MATCH("تصنيف",تحليل!$2:$2,0)-2,2000),$B5,OFFSET(تحليل!$B$2,1,MATCH("الشهر",تحليل!$2:$2,0)-2,2000),L$2)</f>
        <v>430.5</v>
      </c>
      <c r="M5" s="3">
        <f ca="1">SUMIFS(OFFSET(تحليل!$B$2,1,MATCH("مبلغ",تحليل!$2:$2,0)-2,2000),OFFSET(تحليل!$B$2,1,MATCH("تصنيف",تحليل!$2:$2,0)-2,2000),$B5,OFFSET(تحليل!$B$2,1,MATCH("الشهر",تحليل!$2:$2,0)-2,2000),M$2)</f>
        <v>2333.5</v>
      </c>
      <c r="N5" s="3">
        <f ca="1">SUMIFS(OFFSET(تحليل!$B$2,1,MATCH("مبلغ",تحليل!$2:$2,0)-2,2000),OFFSET(تحليل!$B$2,1,MATCH("تصنيف",تحليل!$2:$2,0)-2,2000),$B5,OFFSET(تحليل!$B$2,1,MATCH("الشهر",تحليل!$2:$2,0)-2,2000),N$2)</f>
        <v>2120</v>
      </c>
    </row>
    <row r="6" spans="2:14" ht="18.75" x14ac:dyDescent="0.25">
      <c r="B6" s="5" t="s">
        <v>5</v>
      </c>
      <c r="C6" s="3">
        <f ca="1">SUMIFS(OFFSET(تحليل!$B$2,1,MATCH("مبلغ",تحليل!$2:$2,0)-2,2000),OFFSET(تحليل!$B$2,1,MATCH("تصنيف",تحليل!$2:$2,0)-2,2000),$B6,OFFSET(تحليل!$B$2,1,MATCH("الشهر",تحليل!$2:$2,0)-2,2000),C$2)</f>
        <v>1520</v>
      </c>
      <c r="D6" s="3">
        <f ca="1">SUMIFS(OFFSET(تحليل!$B$2,1,MATCH("مبلغ",تحليل!$2:$2,0)-2,2000),OFFSET(تحليل!$B$2,1,MATCH("تصنيف",تحليل!$2:$2,0)-2,2000),$B6,OFFSET(تحليل!$B$2,1,MATCH("الشهر",تحليل!$2:$2,0)-2,2000),D$2)</f>
        <v>1254</v>
      </c>
      <c r="E6" s="3">
        <f ca="1">SUMIFS(OFFSET(تحليل!$B$2,1,MATCH("مبلغ",تحليل!$2:$2,0)-2,2000),OFFSET(تحليل!$B$2,1,MATCH("تصنيف",تحليل!$2:$2,0)-2,2000),$B6,OFFSET(تحليل!$B$2,1,MATCH("الشهر",تحليل!$2:$2,0)-2,2000),E$2)</f>
        <v>2642</v>
      </c>
      <c r="F6" s="3">
        <f ca="1">SUMIFS(OFFSET(تحليل!$B$2,1,MATCH("مبلغ",تحليل!$2:$2,0)-2,2000),OFFSET(تحليل!$B$2,1,MATCH("تصنيف",تحليل!$2:$2,0)-2,2000),$B6,OFFSET(تحليل!$B$2,1,MATCH("الشهر",تحليل!$2:$2,0)-2,2000),F$2)</f>
        <v>729.5</v>
      </c>
      <c r="G6" s="3">
        <f ca="1">SUMIFS(OFFSET(تحليل!$B$2,1,MATCH("مبلغ",تحليل!$2:$2,0)-2,2000),OFFSET(تحليل!$B$2,1,MATCH("تصنيف",تحليل!$2:$2,0)-2,2000),$B6,OFFSET(تحليل!$B$2,1,MATCH("الشهر",تحليل!$2:$2,0)-2,2000),G$2)</f>
        <v>619</v>
      </c>
      <c r="H6" s="3">
        <f ca="1">SUMIFS(OFFSET(تحليل!$B$2,1,MATCH("مبلغ",تحليل!$2:$2,0)-2,2000),OFFSET(تحليل!$B$2,1,MATCH("تصنيف",تحليل!$2:$2,0)-2,2000),$B6,OFFSET(تحليل!$B$2,1,MATCH("الشهر",تحليل!$2:$2,0)-2,2000),H$2)</f>
        <v>685</v>
      </c>
      <c r="I6" s="3">
        <f ca="1">SUMIFS(OFFSET(تحليل!$B$2,1,MATCH("مبلغ",تحليل!$2:$2,0)-2,2000),OFFSET(تحليل!$B$2,1,MATCH("تصنيف",تحليل!$2:$2,0)-2,2000),$B6,OFFSET(تحليل!$B$2,1,MATCH("الشهر",تحليل!$2:$2,0)-2,2000),I$2)</f>
        <v>819.5</v>
      </c>
      <c r="J6" s="3">
        <f ca="1">SUMIFS(OFFSET(تحليل!$B$2,1,MATCH("مبلغ",تحليل!$2:$2,0)-2,2000),OFFSET(تحليل!$B$2,1,MATCH("تصنيف",تحليل!$2:$2,0)-2,2000),$B6,OFFSET(تحليل!$B$2,1,MATCH("الشهر",تحليل!$2:$2,0)-2,2000),J$2)</f>
        <v>377.5</v>
      </c>
      <c r="K6" s="3">
        <f ca="1">SUMIFS(OFFSET(تحليل!$B$2,1,MATCH("مبلغ",تحليل!$2:$2,0)-2,2000),OFFSET(تحليل!$B$2,1,MATCH("تصنيف",تحليل!$2:$2,0)-2,2000),$B6,OFFSET(تحليل!$B$2,1,MATCH("الشهر",تحليل!$2:$2,0)-2,2000),K$2)</f>
        <v>595.5</v>
      </c>
      <c r="L6" s="3">
        <f ca="1">SUMIFS(OFFSET(تحليل!$B$2,1,MATCH("مبلغ",تحليل!$2:$2,0)-2,2000),OFFSET(تحليل!$B$2,1,MATCH("تصنيف",تحليل!$2:$2,0)-2,2000),$B6,OFFSET(تحليل!$B$2,1,MATCH("الشهر",تحليل!$2:$2,0)-2,2000),L$2)</f>
        <v>785</v>
      </c>
      <c r="M6" s="3">
        <f ca="1">SUMIFS(OFFSET(تحليل!$B$2,1,MATCH("مبلغ",تحليل!$2:$2,0)-2,2000),OFFSET(تحليل!$B$2,1,MATCH("تصنيف",تحليل!$2:$2,0)-2,2000),$B6,OFFSET(تحليل!$B$2,1,MATCH("الشهر",تحليل!$2:$2,0)-2,2000),M$2)</f>
        <v>508</v>
      </c>
      <c r="N6" s="3">
        <f ca="1">SUMIFS(OFFSET(تحليل!$B$2,1,MATCH("مبلغ",تحليل!$2:$2,0)-2,2000),OFFSET(تحليل!$B$2,1,MATCH("تصنيف",تحليل!$2:$2,0)-2,2000),$B6,OFFSET(تحليل!$B$2,1,MATCH("الشهر",تحليل!$2:$2,0)-2,2000),N$2)</f>
        <v>1580</v>
      </c>
    </row>
    <row r="7" spans="2:14" ht="18.75" x14ac:dyDescent="0.25">
      <c r="B7" s="5" t="s">
        <v>9</v>
      </c>
      <c r="C7" s="3">
        <f ca="1">SUMIFS(OFFSET(تحليل!$B$2,1,MATCH("مبلغ",تحليل!$2:$2,0)-2,2000),OFFSET(تحليل!$B$2,1,MATCH("تصنيف",تحليل!$2:$2,0)-2,2000),$B7,OFFSET(تحليل!$B$2,1,MATCH("الشهر",تحليل!$2:$2,0)-2,2000),C$2)</f>
        <v>200</v>
      </c>
      <c r="D7" s="3">
        <f ca="1">SUMIFS(OFFSET(تحليل!$B$2,1,MATCH("مبلغ",تحليل!$2:$2,0)-2,2000),OFFSET(تحليل!$B$2,1,MATCH("تصنيف",تحليل!$2:$2,0)-2,2000),$B7,OFFSET(تحليل!$B$2,1,MATCH("الشهر",تحليل!$2:$2,0)-2,2000),D$2)</f>
        <v>0</v>
      </c>
      <c r="E7" s="3">
        <f ca="1">SUMIFS(OFFSET(تحليل!$B$2,1,MATCH("مبلغ",تحليل!$2:$2,0)-2,2000),OFFSET(تحليل!$B$2,1,MATCH("تصنيف",تحليل!$2:$2,0)-2,2000),$B7,OFFSET(تحليل!$B$2,1,MATCH("الشهر",تحليل!$2:$2,0)-2,2000),E$2)</f>
        <v>1035</v>
      </c>
      <c r="F7" s="3">
        <f ca="1">SUMIFS(OFFSET(تحليل!$B$2,1,MATCH("مبلغ",تحليل!$2:$2,0)-2,2000),OFFSET(تحليل!$B$2,1,MATCH("تصنيف",تحليل!$2:$2,0)-2,2000),$B7,OFFSET(تحليل!$B$2,1,MATCH("الشهر",تحليل!$2:$2,0)-2,2000),F$2)</f>
        <v>180</v>
      </c>
      <c r="G7" s="3">
        <f ca="1">SUMIFS(OFFSET(تحليل!$B$2,1,MATCH("مبلغ",تحليل!$2:$2,0)-2,2000),OFFSET(تحليل!$B$2,1,MATCH("تصنيف",تحليل!$2:$2,0)-2,2000),$B7,OFFSET(تحليل!$B$2,1,MATCH("الشهر",تحليل!$2:$2,0)-2,2000),G$2)</f>
        <v>0</v>
      </c>
      <c r="H7" s="3">
        <f ca="1">SUMIFS(OFFSET(تحليل!$B$2,1,MATCH("مبلغ",تحليل!$2:$2,0)-2,2000),OFFSET(تحليل!$B$2,1,MATCH("تصنيف",تحليل!$2:$2,0)-2,2000),$B7,OFFSET(تحليل!$B$2,1,MATCH("الشهر",تحليل!$2:$2,0)-2,2000),H$2)</f>
        <v>375</v>
      </c>
      <c r="I7" s="3">
        <f ca="1">SUMIFS(OFFSET(تحليل!$B$2,1,MATCH("مبلغ",تحليل!$2:$2,0)-2,2000),OFFSET(تحليل!$B$2,1,MATCH("تصنيف",تحليل!$2:$2,0)-2,2000),$B7,OFFSET(تحليل!$B$2,1,MATCH("الشهر",تحليل!$2:$2,0)-2,2000),I$2)</f>
        <v>150</v>
      </c>
      <c r="J7" s="3">
        <f ca="1">SUMIFS(OFFSET(تحليل!$B$2,1,MATCH("مبلغ",تحليل!$2:$2,0)-2,2000),OFFSET(تحليل!$B$2,1,MATCH("تصنيف",تحليل!$2:$2,0)-2,2000),$B7,OFFSET(تحليل!$B$2,1,MATCH("الشهر",تحليل!$2:$2,0)-2,2000),J$2)</f>
        <v>150</v>
      </c>
      <c r="K7" s="3">
        <f ca="1">SUMIFS(OFFSET(تحليل!$B$2,1,MATCH("مبلغ",تحليل!$2:$2,0)-2,2000),OFFSET(تحليل!$B$2,1,MATCH("تصنيف",تحليل!$2:$2,0)-2,2000),$B7,OFFSET(تحليل!$B$2,1,MATCH("الشهر",تحليل!$2:$2,0)-2,2000),K$2)</f>
        <v>150</v>
      </c>
      <c r="L7" s="3">
        <f ca="1">SUMIFS(OFFSET(تحليل!$B$2,1,MATCH("مبلغ",تحليل!$2:$2,0)-2,2000),OFFSET(تحليل!$B$2,1,MATCH("تصنيف",تحليل!$2:$2,0)-2,2000),$B7,OFFSET(تحليل!$B$2,1,MATCH("الشهر",تحليل!$2:$2,0)-2,2000),L$2)</f>
        <v>150</v>
      </c>
      <c r="M7" s="3">
        <f ca="1">SUMIFS(OFFSET(تحليل!$B$2,1,MATCH("مبلغ",تحليل!$2:$2,0)-2,2000),OFFSET(تحليل!$B$2,1,MATCH("تصنيف",تحليل!$2:$2,0)-2,2000),$B7,OFFSET(تحليل!$B$2,1,MATCH("الشهر",تحليل!$2:$2,0)-2,2000),M$2)</f>
        <v>600</v>
      </c>
      <c r="N7" s="3">
        <f ca="1">SUMIFS(OFFSET(تحليل!$B$2,1,MATCH("مبلغ",تحليل!$2:$2,0)-2,2000),OFFSET(تحليل!$B$2,1,MATCH("تصنيف",تحليل!$2:$2,0)-2,2000),$B7,OFFSET(تحليل!$B$2,1,MATCH("الشهر",تحليل!$2:$2,0)-2,2000),N$2)</f>
        <v>150</v>
      </c>
    </row>
    <row r="8" spans="2:14" ht="18.75" x14ac:dyDescent="0.25">
      <c r="B8" s="5" t="s">
        <v>10</v>
      </c>
      <c r="C8" s="3">
        <f ca="1">SUMIFS(OFFSET(تحليل!$B$2,1,MATCH("مبلغ",تحليل!$2:$2,0)-2,2000),OFFSET(تحليل!$B$2,1,MATCH("تصنيف",تحليل!$2:$2,0)-2,2000),$B8,OFFSET(تحليل!$B$2,1,MATCH("الشهر",تحليل!$2:$2,0)-2,2000),C$2)</f>
        <v>8</v>
      </c>
      <c r="D8" s="3">
        <f ca="1">SUMIFS(OFFSET(تحليل!$B$2,1,MATCH("مبلغ",تحليل!$2:$2,0)-2,2000),OFFSET(تحليل!$B$2,1,MATCH("تصنيف",تحليل!$2:$2,0)-2,2000),$B8,OFFSET(تحليل!$B$2,1,MATCH("الشهر",تحليل!$2:$2,0)-2,2000),D$2)</f>
        <v>700</v>
      </c>
      <c r="E8" s="3">
        <f ca="1">SUMIFS(OFFSET(تحليل!$B$2,1,MATCH("مبلغ",تحليل!$2:$2,0)-2,2000),OFFSET(تحليل!$B$2,1,MATCH("تصنيف",تحليل!$2:$2,0)-2,2000),$B8,OFFSET(تحليل!$B$2,1,MATCH("الشهر",تحليل!$2:$2,0)-2,2000),E$2)</f>
        <v>0</v>
      </c>
      <c r="F8" s="3">
        <f ca="1">SUMIFS(OFFSET(تحليل!$B$2,1,MATCH("مبلغ",تحليل!$2:$2,0)-2,2000),OFFSET(تحليل!$B$2,1,MATCH("تصنيف",تحليل!$2:$2,0)-2,2000),$B8,OFFSET(تحليل!$B$2,1,MATCH("الشهر",تحليل!$2:$2,0)-2,2000),F$2)</f>
        <v>40</v>
      </c>
      <c r="G8" s="3">
        <f ca="1">SUMIFS(OFFSET(تحليل!$B$2,1,MATCH("مبلغ",تحليل!$2:$2,0)-2,2000),OFFSET(تحليل!$B$2,1,MATCH("تصنيف",تحليل!$2:$2,0)-2,2000),$B8,OFFSET(تحليل!$B$2,1,MATCH("الشهر",تحليل!$2:$2,0)-2,2000),G$2)</f>
        <v>40</v>
      </c>
      <c r="H8" s="3">
        <f ca="1">SUMIFS(OFFSET(تحليل!$B$2,1,MATCH("مبلغ",تحليل!$2:$2,0)-2,2000),OFFSET(تحليل!$B$2,1,MATCH("تصنيف",تحليل!$2:$2,0)-2,2000),$B8,OFFSET(تحليل!$B$2,1,MATCH("الشهر",تحليل!$2:$2,0)-2,2000),H$2)</f>
        <v>40</v>
      </c>
      <c r="I8" s="3">
        <f ca="1">SUMIFS(OFFSET(تحليل!$B$2,1,MATCH("مبلغ",تحليل!$2:$2,0)-2,2000),OFFSET(تحليل!$B$2,1,MATCH("تصنيف",تحليل!$2:$2,0)-2,2000),$B8,OFFSET(تحليل!$B$2,1,MATCH("الشهر",تحليل!$2:$2,0)-2,2000),I$2)</f>
        <v>290</v>
      </c>
      <c r="J8" s="3">
        <f ca="1">SUMIFS(OFFSET(تحليل!$B$2,1,MATCH("مبلغ",تحليل!$2:$2,0)-2,2000),OFFSET(تحليل!$B$2,1,MATCH("تصنيف",تحليل!$2:$2,0)-2,2000),$B8,OFFSET(تحليل!$B$2,1,MATCH("الشهر",تحليل!$2:$2,0)-2,2000),J$2)</f>
        <v>265</v>
      </c>
      <c r="K8" s="3">
        <f ca="1">SUMIFS(OFFSET(تحليل!$B$2,1,MATCH("مبلغ",تحليل!$2:$2,0)-2,2000),OFFSET(تحليل!$B$2,1,MATCH("تصنيف",تحليل!$2:$2,0)-2,2000),$B8,OFFSET(تحليل!$B$2,1,MATCH("الشهر",تحليل!$2:$2,0)-2,2000),K$2)</f>
        <v>265</v>
      </c>
      <c r="L8" s="3">
        <f ca="1">SUMIFS(OFFSET(تحليل!$B$2,1,MATCH("مبلغ",تحليل!$2:$2,0)-2,2000),OFFSET(تحليل!$B$2,1,MATCH("تصنيف",تحليل!$2:$2,0)-2,2000),$B8,OFFSET(تحليل!$B$2,1,MATCH("الشهر",تحليل!$2:$2,0)-2,2000),L$2)</f>
        <v>185</v>
      </c>
      <c r="M8" s="3">
        <f ca="1">SUMIFS(OFFSET(تحليل!$B$2,1,MATCH("مبلغ",تحليل!$2:$2,0)-2,2000),OFFSET(تحليل!$B$2,1,MATCH("تصنيف",تحليل!$2:$2,0)-2,2000),$B8,OFFSET(تحليل!$B$2,1,MATCH("الشهر",تحليل!$2:$2,0)-2,2000),M$2)</f>
        <v>65</v>
      </c>
      <c r="N8" s="3">
        <f ca="1">SUMIFS(OFFSET(تحليل!$B$2,1,MATCH("مبلغ",تحليل!$2:$2,0)-2,2000),OFFSET(تحليل!$B$2,1,MATCH("تصنيف",تحليل!$2:$2,0)-2,2000),$B8,OFFSET(تحليل!$B$2,1,MATCH("الشهر",تحليل!$2:$2,0)-2,2000),N$2)</f>
        <v>0</v>
      </c>
    </row>
    <row r="9" spans="2:14" ht="18.75" x14ac:dyDescent="0.25">
      <c r="B9" s="5" t="s">
        <v>11</v>
      </c>
      <c r="C9" s="3">
        <f ca="1">SUMIFS(OFFSET(تحليل!$B$2,1,MATCH("مبلغ",تحليل!$2:$2,0)-2,2000),OFFSET(تحليل!$B$2,1,MATCH("تصنيف",تحليل!$2:$2,0)-2,2000),$B9,OFFSET(تحليل!$B$2,1,MATCH("الشهر",تحليل!$2:$2,0)-2,2000),C$2)</f>
        <v>2050</v>
      </c>
      <c r="D9" s="3">
        <f ca="1">SUMIFS(OFFSET(تحليل!$B$2,1,MATCH("مبلغ",تحليل!$2:$2,0)-2,2000),OFFSET(تحليل!$B$2,1,MATCH("تصنيف",تحليل!$2:$2,0)-2,2000),$B9,OFFSET(تحليل!$B$2,1,MATCH("الشهر",تحليل!$2:$2,0)-2,2000),D$2)</f>
        <v>1200</v>
      </c>
      <c r="E9" s="3">
        <f ca="1">SUMIFS(OFFSET(تحليل!$B$2,1,MATCH("مبلغ",تحليل!$2:$2,0)-2,2000),OFFSET(تحليل!$B$2,1,MATCH("تصنيف",تحليل!$2:$2,0)-2,2000),$B9,OFFSET(تحليل!$B$2,1,MATCH("الشهر",تحليل!$2:$2,0)-2,2000),E$2)</f>
        <v>0</v>
      </c>
      <c r="F9" s="3">
        <f ca="1">SUMIFS(OFFSET(تحليل!$B$2,1,MATCH("مبلغ",تحليل!$2:$2,0)-2,2000),OFFSET(تحليل!$B$2,1,MATCH("تصنيف",تحليل!$2:$2,0)-2,2000),$B9,OFFSET(تحليل!$B$2,1,MATCH("الشهر",تحليل!$2:$2,0)-2,2000),F$2)</f>
        <v>0</v>
      </c>
      <c r="G9" s="3">
        <f ca="1">SUMIFS(OFFSET(تحليل!$B$2,1,MATCH("مبلغ",تحليل!$2:$2,0)-2,2000),OFFSET(تحليل!$B$2,1,MATCH("تصنيف",تحليل!$2:$2,0)-2,2000),$B9,OFFSET(تحليل!$B$2,1,MATCH("الشهر",تحليل!$2:$2,0)-2,2000),G$2)</f>
        <v>1500</v>
      </c>
      <c r="H9" s="3">
        <f ca="1">SUMIFS(OFFSET(تحليل!$B$2,1,MATCH("مبلغ",تحليل!$2:$2,0)-2,2000),OFFSET(تحليل!$B$2,1,MATCH("تصنيف",تحليل!$2:$2,0)-2,2000),$B9,OFFSET(تحليل!$B$2,1,MATCH("الشهر",تحليل!$2:$2,0)-2,2000),H$2)</f>
        <v>0</v>
      </c>
      <c r="I9" s="3">
        <f ca="1">SUMIFS(OFFSET(تحليل!$B$2,1,MATCH("مبلغ",تحليل!$2:$2,0)-2,2000),OFFSET(تحليل!$B$2,1,MATCH("تصنيف",تحليل!$2:$2,0)-2,2000),$B9,OFFSET(تحليل!$B$2,1,MATCH("الشهر",تحليل!$2:$2,0)-2,2000),I$2)</f>
        <v>500</v>
      </c>
      <c r="J9" s="3">
        <f ca="1">SUMIFS(OFFSET(تحليل!$B$2,1,MATCH("مبلغ",تحليل!$2:$2,0)-2,2000),OFFSET(تحليل!$B$2,1,MATCH("تصنيف",تحليل!$2:$2,0)-2,2000),$B9,OFFSET(تحليل!$B$2,1,MATCH("الشهر",تحليل!$2:$2,0)-2,2000),J$2)</f>
        <v>12850</v>
      </c>
      <c r="K9" s="3">
        <f ca="1">SUMIFS(OFFSET(تحليل!$B$2,1,MATCH("مبلغ",تحليل!$2:$2,0)-2,2000),OFFSET(تحليل!$B$2,1,MATCH("تصنيف",تحليل!$2:$2,0)-2,2000),$B9,OFFSET(تحليل!$B$2,1,MATCH("الشهر",تحليل!$2:$2,0)-2,2000),K$2)</f>
        <v>0</v>
      </c>
      <c r="L9" s="3">
        <f ca="1">SUMIFS(OFFSET(تحليل!$B$2,1,MATCH("مبلغ",تحليل!$2:$2,0)-2,2000),OFFSET(تحليل!$B$2,1,MATCH("تصنيف",تحليل!$2:$2,0)-2,2000),$B9,OFFSET(تحليل!$B$2,1,MATCH("الشهر",تحليل!$2:$2,0)-2,2000),L$2)</f>
        <v>0</v>
      </c>
      <c r="M9" s="3">
        <f ca="1">SUMIFS(OFFSET(تحليل!$B$2,1,MATCH("مبلغ",تحليل!$2:$2,0)-2,2000),OFFSET(تحليل!$B$2,1,MATCH("تصنيف",تحليل!$2:$2,0)-2,2000),$B9,OFFSET(تحليل!$B$2,1,MATCH("الشهر",تحليل!$2:$2,0)-2,2000),M$2)</f>
        <v>800</v>
      </c>
      <c r="N9" s="3">
        <f ca="1">SUMIFS(OFFSET(تحليل!$B$2,1,MATCH("مبلغ",تحليل!$2:$2,0)-2,2000),OFFSET(تحليل!$B$2,1,MATCH("تصنيف",تحليل!$2:$2,0)-2,2000),$B9,OFFSET(تحليل!$B$2,1,MATCH("الشهر",تحليل!$2:$2,0)-2,2000),N$2)</f>
        <v>0</v>
      </c>
    </row>
    <row r="10" spans="2:14" ht="18.75" x14ac:dyDescent="0.25">
      <c r="B10" s="5" t="s">
        <v>4</v>
      </c>
      <c r="C10" s="3">
        <f ca="1">SUMIFS(OFFSET(تحليل!$B$2,1,MATCH("مبلغ",تحليل!$2:$2,0)-2,2000),OFFSET(تحليل!$B$2,1,MATCH("تصنيف",تحليل!$2:$2,0)-2,2000),$B10,OFFSET(تحليل!$B$2,1,MATCH("الشهر",تحليل!$2:$2,0)-2,2000),C$2)</f>
        <v>4155</v>
      </c>
      <c r="D10" s="3">
        <f ca="1">SUMIFS(OFFSET(تحليل!$B$2,1,MATCH("مبلغ",تحليل!$2:$2,0)-2,2000),OFFSET(تحليل!$B$2,1,MATCH("تصنيف",تحليل!$2:$2,0)-2,2000),$B10,OFFSET(تحليل!$B$2,1,MATCH("الشهر",تحليل!$2:$2,0)-2,2000),D$2)</f>
        <v>5885</v>
      </c>
      <c r="E10" s="3">
        <f ca="1">SUMIFS(OFFSET(تحليل!$B$2,1,MATCH("مبلغ",تحليل!$2:$2,0)-2,2000),OFFSET(تحليل!$B$2,1,MATCH("تصنيف",تحليل!$2:$2,0)-2,2000),$B10,OFFSET(تحليل!$B$2,1,MATCH("الشهر",تحليل!$2:$2,0)-2,2000),E$2)</f>
        <v>5491</v>
      </c>
      <c r="F10" s="3">
        <f ca="1">SUMIFS(OFFSET(تحليل!$B$2,1,MATCH("مبلغ",تحليل!$2:$2,0)-2,2000),OFFSET(تحليل!$B$2,1,MATCH("تصنيف",تحليل!$2:$2,0)-2,2000),$B10,OFFSET(تحليل!$B$2,1,MATCH("الشهر",تحليل!$2:$2,0)-2,2000),F$2)</f>
        <v>5674.8</v>
      </c>
      <c r="G10" s="3">
        <f ca="1">SUMIFS(OFFSET(تحليل!$B$2,1,MATCH("مبلغ",تحليل!$2:$2,0)-2,2000),OFFSET(تحليل!$B$2,1,MATCH("تصنيف",تحليل!$2:$2,0)-2,2000),$B10,OFFSET(تحليل!$B$2,1,MATCH("الشهر",تحليل!$2:$2,0)-2,2000),G$2)</f>
        <v>7950</v>
      </c>
      <c r="H10" s="3">
        <f ca="1">SUMIFS(OFFSET(تحليل!$B$2,1,MATCH("مبلغ",تحليل!$2:$2,0)-2,2000),OFFSET(تحليل!$B$2,1,MATCH("تصنيف",تحليل!$2:$2,0)-2,2000),$B10,OFFSET(تحليل!$B$2,1,MATCH("الشهر",تحليل!$2:$2,0)-2,2000),H$2)</f>
        <v>7305</v>
      </c>
      <c r="I10" s="3">
        <f ca="1">SUMIFS(OFFSET(تحليل!$B$2,1,MATCH("مبلغ",تحليل!$2:$2,0)-2,2000),OFFSET(تحليل!$B$2,1,MATCH("تصنيف",تحليل!$2:$2,0)-2,2000),$B10,OFFSET(تحليل!$B$2,1,MATCH("الشهر",تحليل!$2:$2,0)-2,2000),I$2)</f>
        <v>6999.7</v>
      </c>
      <c r="J10" s="3">
        <f ca="1">SUMIFS(OFFSET(تحليل!$B$2,1,MATCH("مبلغ",تحليل!$2:$2,0)-2,2000),OFFSET(تحليل!$B$2,1,MATCH("تصنيف",تحليل!$2:$2,0)-2,2000),$B10,OFFSET(تحليل!$B$2,1,MATCH("الشهر",تحليل!$2:$2,0)-2,2000),J$2)</f>
        <v>2550</v>
      </c>
      <c r="K10" s="3">
        <f ca="1">SUMIFS(OFFSET(تحليل!$B$2,1,MATCH("مبلغ",تحليل!$2:$2,0)-2,2000),OFFSET(تحليل!$B$2,1,MATCH("تصنيف",تحليل!$2:$2,0)-2,2000),$B10,OFFSET(تحليل!$B$2,1,MATCH("الشهر",تحليل!$2:$2,0)-2,2000),K$2)</f>
        <v>2240</v>
      </c>
      <c r="L10" s="3">
        <f ca="1">SUMIFS(OFFSET(تحليل!$B$2,1,MATCH("مبلغ",تحليل!$2:$2,0)-2,2000),OFFSET(تحليل!$B$2,1,MATCH("تصنيف",تحليل!$2:$2,0)-2,2000),$B10,OFFSET(تحليل!$B$2,1,MATCH("الشهر",تحليل!$2:$2,0)-2,2000),L$2)</f>
        <v>4175</v>
      </c>
      <c r="M10" s="3">
        <f ca="1">SUMIFS(OFFSET(تحليل!$B$2,1,MATCH("مبلغ",تحليل!$2:$2,0)-2,2000),OFFSET(تحليل!$B$2,1,MATCH("تصنيف",تحليل!$2:$2,0)-2,2000),$B10,OFFSET(تحليل!$B$2,1,MATCH("الشهر",تحليل!$2:$2,0)-2,2000),M$2)</f>
        <v>3935</v>
      </c>
      <c r="N10" s="3">
        <f ca="1">SUMIFS(OFFSET(تحليل!$B$2,1,MATCH("مبلغ",تحليل!$2:$2,0)-2,2000),OFFSET(تحليل!$B$2,1,MATCH("تصنيف",تحليل!$2:$2,0)-2,2000),$B10,OFFSET(تحليل!$B$2,1,MATCH("الشهر",تحليل!$2:$2,0)-2,2000),N$2)</f>
        <v>6308</v>
      </c>
    </row>
    <row r="11" spans="2:14" ht="18.75" x14ac:dyDescent="0.25">
      <c r="B11" s="5" t="s">
        <v>12</v>
      </c>
      <c r="C11" s="3">
        <f ca="1">SUMIFS(OFFSET(تحليل!$B$2,1,MATCH("مبلغ",تحليل!$2:$2,0)-2,2000),OFFSET(تحليل!$B$2,1,MATCH("تصنيف",تحليل!$2:$2,0)-2,2000),$B11,OFFSET(تحليل!$B$2,1,MATCH("الشهر",تحليل!$2:$2,0)-2,2000),C$2)</f>
        <v>2200</v>
      </c>
      <c r="D11" s="3">
        <f ca="1">SUMIFS(OFFSET(تحليل!$B$2,1,MATCH("مبلغ",تحليل!$2:$2,0)-2,2000),OFFSET(تحليل!$B$2,1,MATCH("تصنيف",تحليل!$2:$2,0)-2,2000),$B11,OFFSET(تحليل!$B$2,1,MATCH("الشهر",تحليل!$2:$2,0)-2,2000),D$2)</f>
        <v>1200</v>
      </c>
      <c r="E11" s="3">
        <f ca="1">SUMIFS(OFFSET(تحليل!$B$2,1,MATCH("مبلغ",تحليل!$2:$2,0)-2,2000),OFFSET(تحليل!$B$2,1,MATCH("تصنيف",تحليل!$2:$2,0)-2,2000),$B11,OFFSET(تحليل!$B$2,1,MATCH("الشهر",تحليل!$2:$2,0)-2,2000),E$2)</f>
        <v>0</v>
      </c>
      <c r="F11" s="3">
        <f ca="1">SUMIFS(OFFSET(تحليل!$B$2,1,MATCH("مبلغ",تحليل!$2:$2,0)-2,2000),OFFSET(تحليل!$B$2,1,MATCH("تصنيف",تحليل!$2:$2,0)-2,2000),$B11,OFFSET(تحليل!$B$2,1,MATCH("الشهر",تحليل!$2:$2,0)-2,2000),F$2)</f>
        <v>0</v>
      </c>
      <c r="G11" s="3">
        <f ca="1">SUMIFS(OFFSET(تحليل!$B$2,1,MATCH("مبلغ",تحليل!$2:$2,0)-2,2000),OFFSET(تحليل!$B$2,1,MATCH("تصنيف",تحليل!$2:$2,0)-2,2000),$B11,OFFSET(تحليل!$B$2,1,MATCH("الشهر",تحليل!$2:$2,0)-2,2000),G$2)</f>
        <v>0</v>
      </c>
      <c r="H11" s="3">
        <f ca="1">SUMIFS(OFFSET(تحليل!$B$2,1,MATCH("مبلغ",تحليل!$2:$2,0)-2,2000),OFFSET(تحليل!$B$2,1,MATCH("تصنيف",تحليل!$2:$2,0)-2,2000),$B11,OFFSET(تحليل!$B$2,1,MATCH("الشهر",تحليل!$2:$2,0)-2,2000),H$2)</f>
        <v>0</v>
      </c>
      <c r="I11" s="3">
        <f ca="1">SUMIFS(OFFSET(تحليل!$B$2,1,MATCH("مبلغ",تحليل!$2:$2,0)-2,2000),OFFSET(تحليل!$B$2,1,MATCH("تصنيف",تحليل!$2:$2,0)-2,2000),$B11,OFFSET(تحليل!$B$2,1,MATCH("الشهر",تحليل!$2:$2,0)-2,2000),I$2)</f>
        <v>0</v>
      </c>
      <c r="J11" s="3">
        <f ca="1">SUMIFS(OFFSET(تحليل!$B$2,1,MATCH("مبلغ",تحليل!$2:$2,0)-2,2000),OFFSET(تحليل!$B$2,1,MATCH("تصنيف",تحليل!$2:$2,0)-2,2000),$B11,OFFSET(تحليل!$B$2,1,MATCH("الشهر",تحليل!$2:$2,0)-2,2000),J$2)</f>
        <v>0</v>
      </c>
      <c r="K11" s="3">
        <f ca="1">SUMIFS(OFFSET(تحليل!$B$2,1,MATCH("مبلغ",تحليل!$2:$2,0)-2,2000),OFFSET(تحليل!$B$2,1,MATCH("تصنيف",تحليل!$2:$2,0)-2,2000),$B11,OFFSET(تحليل!$B$2,1,MATCH("الشهر",تحليل!$2:$2,0)-2,2000),K$2)</f>
        <v>0</v>
      </c>
      <c r="L11" s="3">
        <f ca="1">SUMIFS(OFFSET(تحليل!$B$2,1,MATCH("مبلغ",تحليل!$2:$2,0)-2,2000),OFFSET(تحليل!$B$2,1,MATCH("تصنيف",تحليل!$2:$2,0)-2,2000),$B11,OFFSET(تحليل!$B$2,1,MATCH("الشهر",تحليل!$2:$2,0)-2,2000),L$2)</f>
        <v>0</v>
      </c>
      <c r="M11" s="3">
        <f ca="1">SUMIFS(OFFSET(تحليل!$B$2,1,MATCH("مبلغ",تحليل!$2:$2,0)-2,2000),OFFSET(تحليل!$B$2,1,MATCH("تصنيف",تحليل!$2:$2,0)-2,2000),$B11,OFFSET(تحليل!$B$2,1,MATCH("الشهر",تحليل!$2:$2,0)-2,2000),M$2)</f>
        <v>0</v>
      </c>
      <c r="N11" s="3">
        <f ca="1">SUMIFS(OFFSET(تحليل!$B$2,1,MATCH("مبلغ",تحليل!$2:$2,0)-2,2000),OFFSET(تحليل!$B$2,1,MATCH("تصنيف",تحليل!$2:$2,0)-2,2000),$B11,OFFSET(تحليل!$B$2,1,MATCH("الشهر",تحليل!$2:$2,0)-2,2000),N$2)</f>
        <v>20000</v>
      </c>
    </row>
    <row r="12" spans="2:14" ht="18.75" x14ac:dyDescent="0.25">
      <c r="B12" s="5" t="s">
        <v>13</v>
      </c>
      <c r="C12" s="3">
        <f ca="1">SUMIFS(OFFSET(تحليل!$B$2,1,MATCH("مبلغ",تحليل!$2:$2,0)-2,2000),OFFSET(تحليل!$B$2,1,MATCH("تصنيف",تحليل!$2:$2,0)-2,2000),$B12,OFFSET(تحليل!$B$2,1,MATCH("الشهر",تحليل!$2:$2,0)-2,2000),C$2)</f>
        <v>2000</v>
      </c>
      <c r="D12" s="3">
        <f ca="1">SUMIFS(OFFSET(تحليل!$B$2,1,MATCH("مبلغ",تحليل!$2:$2,0)-2,2000),OFFSET(تحليل!$B$2,1,MATCH("تصنيف",تحليل!$2:$2,0)-2,2000),$B12,OFFSET(تحليل!$B$2,1,MATCH("الشهر",تحليل!$2:$2,0)-2,2000),D$2)</f>
        <v>5300</v>
      </c>
      <c r="E12" s="3">
        <f ca="1">SUMIFS(OFFSET(تحليل!$B$2,1,MATCH("مبلغ",تحليل!$2:$2,0)-2,2000),OFFSET(تحليل!$B$2,1,MATCH("تصنيف",تحليل!$2:$2,0)-2,2000),$B12,OFFSET(تحليل!$B$2,1,MATCH("الشهر",تحليل!$2:$2,0)-2,2000),E$2)</f>
        <v>5250</v>
      </c>
      <c r="F12" s="3">
        <f ca="1">SUMIFS(OFFSET(تحليل!$B$2,1,MATCH("مبلغ",تحليل!$2:$2,0)-2,2000),OFFSET(تحليل!$B$2,1,MATCH("تصنيف",تحليل!$2:$2,0)-2,2000),$B12,OFFSET(تحليل!$B$2,1,MATCH("الشهر",تحليل!$2:$2,0)-2,2000),F$2)</f>
        <v>2100</v>
      </c>
      <c r="G12" s="3">
        <f ca="1">SUMIFS(OFFSET(تحليل!$B$2,1,MATCH("مبلغ",تحليل!$2:$2,0)-2,2000),OFFSET(تحليل!$B$2,1,MATCH("تصنيف",تحليل!$2:$2,0)-2,2000),$B12,OFFSET(تحليل!$B$2,1,MATCH("الشهر",تحليل!$2:$2,0)-2,2000),G$2)</f>
        <v>5210</v>
      </c>
      <c r="H12" s="3">
        <f ca="1">SUMIFS(OFFSET(تحليل!$B$2,1,MATCH("مبلغ",تحليل!$2:$2,0)-2,2000),OFFSET(تحليل!$B$2,1,MATCH("تصنيف",تحليل!$2:$2,0)-2,2000),$B12,OFFSET(تحليل!$B$2,1,MATCH("الشهر",تحليل!$2:$2,0)-2,2000),H$2)</f>
        <v>5310</v>
      </c>
      <c r="I12" s="3">
        <f ca="1">SUMIFS(OFFSET(تحليل!$B$2,1,MATCH("مبلغ",تحليل!$2:$2,0)-2,2000),OFFSET(تحليل!$B$2,1,MATCH("تصنيف",تحليل!$2:$2,0)-2,2000),$B12,OFFSET(تحليل!$B$2,1,MATCH("الشهر",تحليل!$2:$2,0)-2,2000),I$2)</f>
        <v>1415</v>
      </c>
      <c r="J12" s="3">
        <f ca="1">SUMIFS(OFFSET(تحليل!$B$2,1,MATCH("مبلغ",تحليل!$2:$2,0)-2,2000),OFFSET(تحليل!$B$2,1,MATCH("تصنيف",تحليل!$2:$2,0)-2,2000),$B12,OFFSET(تحليل!$B$2,1,MATCH("الشهر",تحليل!$2:$2,0)-2,2000),J$2)</f>
        <v>3645</v>
      </c>
      <c r="K12" s="3">
        <f ca="1">SUMIFS(OFFSET(تحليل!$B$2,1,MATCH("مبلغ",تحليل!$2:$2,0)-2,2000),OFFSET(تحليل!$B$2,1,MATCH("تصنيف",تحليل!$2:$2,0)-2,2000),$B12,OFFSET(تحليل!$B$2,1,MATCH("الشهر",تحليل!$2:$2,0)-2,2000),K$2)</f>
        <v>4380</v>
      </c>
      <c r="L12" s="3">
        <f ca="1">SUMIFS(OFFSET(تحليل!$B$2,1,MATCH("مبلغ",تحليل!$2:$2,0)-2,2000),OFFSET(تحليل!$B$2,1,MATCH("تصنيف",تحليل!$2:$2,0)-2,2000),$B12,OFFSET(تحليل!$B$2,1,MATCH("الشهر",تحليل!$2:$2,0)-2,2000),L$2)</f>
        <v>2655</v>
      </c>
      <c r="M12" s="3">
        <f ca="1">SUMIFS(OFFSET(تحليل!$B$2,1,MATCH("مبلغ",تحليل!$2:$2,0)-2,2000),OFFSET(تحليل!$B$2,1,MATCH("تصنيف",تحليل!$2:$2,0)-2,2000),$B12,OFFSET(تحليل!$B$2,1,MATCH("الشهر",تحليل!$2:$2,0)-2,2000),M$2)</f>
        <v>520</v>
      </c>
      <c r="N12" s="3">
        <f ca="1">SUMIFS(OFFSET(تحليل!$B$2,1,MATCH("مبلغ",تحليل!$2:$2,0)-2,2000),OFFSET(تحليل!$B$2,1,MATCH("تصنيف",تحليل!$2:$2,0)-2,2000),$B12,OFFSET(تحليل!$B$2,1,MATCH("الشهر",تحليل!$2:$2,0)-2,2000),N$2)</f>
        <v>555</v>
      </c>
    </row>
    <row r="13" spans="2:14" ht="18.75" x14ac:dyDescent="0.25">
      <c r="B13" s="5" t="s">
        <v>14</v>
      </c>
      <c r="C13" s="3">
        <f ca="1">SUMIFS(OFFSET(تحليل!$B$2,1,MATCH("مبلغ",تحليل!$2:$2,0)-2,2000),OFFSET(تحليل!$B$2,1,MATCH("تصنيف",تحليل!$2:$2,0)-2,2000),$B13,OFFSET(تحليل!$B$2,1,MATCH("الشهر",تحليل!$2:$2,0)-2,2000),C$2)</f>
        <v>0</v>
      </c>
      <c r="D13" s="3">
        <f ca="1">SUMIFS(OFFSET(تحليل!$B$2,1,MATCH("مبلغ",تحليل!$2:$2,0)-2,2000),OFFSET(تحليل!$B$2,1,MATCH("تصنيف",تحليل!$2:$2,0)-2,2000),$B13,OFFSET(تحليل!$B$2,1,MATCH("الشهر",تحليل!$2:$2,0)-2,2000),D$2)</f>
        <v>4900</v>
      </c>
      <c r="E13" s="3">
        <f ca="1">SUMIFS(OFFSET(تحليل!$B$2,1,MATCH("مبلغ",تحليل!$2:$2,0)-2,2000),OFFSET(تحليل!$B$2,1,MATCH("تصنيف",تحليل!$2:$2,0)-2,2000),$B13,OFFSET(تحليل!$B$2,1,MATCH("الشهر",تحليل!$2:$2,0)-2,2000),E$2)</f>
        <v>2100</v>
      </c>
      <c r="F13" s="3">
        <f ca="1">SUMIFS(OFFSET(تحليل!$B$2,1,MATCH("مبلغ",تحليل!$2:$2,0)-2,2000),OFFSET(تحليل!$B$2,1,MATCH("تصنيف",تحليل!$2:$2,0)-2,2000),$B13,OFFSET(تحليل!$B$2,1,MATCH("الشهر",تحليل!$2:$2,0)-2,2000),F$2)</f>
        <v>3300</v>
      </c>
      <c r="G13" s="3">
        <f ca="1">SUMIFS(OFFSET(تحليل!$B$2,1,MATCH("مبلغ",تحليل!$2:$2,0)-2,2000),OFFSET(تحليل!$B$2,1,MATCH("تصنيف",تحليل!$2:$2,0)-2,2000),$B13,OFFSET(تحليل!$B$2,1,MATCH("الشهر",تحليل!$2:$2,0)-2,2000),G$2)</f>
        <v>1400</v>
      </c>
      <c r="H13" s="3">
        <f ca="1">SUMIFS(OFFSET(تحليل!$B$2,1,MATCH("مبلغ",تحليل!$2:$2,0)-2,2000),OFFSET(تحليل!$B$2,1,MATCH("تصنيف",تحليل!$2:$2,0)-2,2000),$B13,OFFSET(تحليل!$B$2,1,MATCH("الشهر",تحليل!$2:$2,0)-2,2000),H$2)</f>
        <v>2000</v>
      </c>
      <c r="I13" s="3">
        <f ca="1">SUMIFS(OFFSET(تحليل!$B$2,1,MATCH("مبلغ",تحليل!$2:$2,0)-2,2000),OFFSET(تحليل!$B$2,1,MATCH("تصنيف",تحليل!$2:$2,0)-2,2000),$B13,OFFSET(تحليل!$B$2,1,MATCH("الشهر",تحليل!$2:$2,0)-2,2000),I$2)</f>
        <v>1000</v>
      </c>
      <c r="J13" s="3">
        <f ca="1">SUMIFS(OFFSET(تحليل!$B$2,1,MATCH("مبلغ",تحليل!$2:$2,0)-2,2000),OFFSET(تحليل!$B$2,1,MATCH("تصنيف",تحليل!$2:$2,0)-2,2000),$B13,OFFSET(تحليل!$B$2,1,MATCH("الشهر",تحليل!$2:$2,0)-2,2000),J$2)</f>
        <v>1000</v>
      </c>
      <c r="K13" s="3">
        <f ca="1">SUMIFS(OFFSET(تحليل!$B$2,1,MATCH("مبلغ",تحليل!$2:$2,0)-2,2000),OFFSET(تحليل!$B$2,1,MATCH("تصنيف",تحليل!$2:$2,0)-2,2000),$B13,OFFSET(تحليل!$B$2,1,MATCH("الشهر",تحليل!$2:$2,0)-2,2000),K$2)</f>
        <v>1000</v>
      </c>
      <c r="L13" s="3">
        <f ca="1">SUMIFS(OFFSET(تحليل!$B$2,1,MATCH("مبلغ",تحليل!$2:$2,0)-2,2000),OFFSET(تحليل!$B$2,1,MATCH("تصنيف",تحليل!$2:$2,0)-2,2000),$B13,OFFSET(تحليل!$B$2,1,MATCH("الشهر",تحليل!$2:$2,0)-2,2000),L$2)</f>
        <v>0</v>
      </c>
      <c r="M13" s="3">
        <f ca="1">SUMIFS(OFFSET(تحليل!$B$2,1,MATCH("مبلغ",تحليل!$2:$2,0)-2,2000),OFFSET(تحليل!$B$2,1,MATCH("تصنيف",تحليل!$2:$2,0)-2,2000),$B13,OFFSET(تحليل!$B$2,1,MATCH("الشهر",تحليل!$2:$2,0)-2,2000),M$2)</f>
        <v>2000</v>
      </c>
      <c r="N13" s="3">
        <f ca="1">SUMIFS(OFFSET(تحليل!$B$2,1,MATCH("مبلغ",تحليل!$2:$2,0)-2,2000),OFFSET(تحليل!$B$2,1,MATCH("تصنيف",تحليل!$2:$2,0)-2,2000),$B13,OFFSET(تحليل!$B$2,1,MATCH("الشهر",تحليل!$2:$2,0)-2,2000),N$2)</f>
        <v>1000</v>
      </c>
    </row>
    <row r="14" spans="2:14" ht="18.75" x14ac:dyDescent="0.25">
      <c r="B14" s="5" t="s">
        <v>15</v>
      </c>
      <c r="C14" s="3">
        <f ca="1">SUMIFS(OFFSET(تحليل!$B$2,1,MATCH("مبلغ",تحليل!$2:$2,0)-2,2000),OFFSET(تحليل!$B$2,1,MATCH("تصنيف",تحليل!$2:$2,0)-2,2000),$B14,OFFSET(تحليل!$B$2,1,MATCH("الشهر",تحليل!$2:$2,0)-2,2000),C$2)</f>
        <v>0</v>
      </c>
      <c r="D14" s="3">
        <f ca="1">SUMIFS(OFFSET(تحليل!$B$2,1,MATCH("مبلغ",تحليل!$2:$2,0)-2,2000),OFFSET(تحليل!$B$2,1,MATCH("تصنيف",تحليل!$2:$2,0)-2,2000),$B14,OFFSET(تحليل!$B$2,1,MATCH("الشهر",تحليل!$2:$2,0)-2,2000),D$2)</f>
        <v>1130</v>
      </c>
      <c r="E14" s="3">
        <f ca="1">SUMIFS(OFFSET(تحليل!$B$2,1,MATCH("مبلغ",تحليل!$2:$2,0)-2,2000),OFFSET(تحليل!$B$2,1,MATCH("تصنيف",تحليل!$2:$2,0)-2,2000),$B14,OFFSET(تحليل!$B$2,1,MATCH("الشهر",تحليل!$2:$2,0)-2,2000),E$2)</f>
        <v>0</v>
      </c>
      <c r="F14" s="3">
        <f ca="1">SUMIFS(OFFSET(تحليل!$B$2,1,MATCH("مبلغ",تحليل!$2:$2,0)-2,2000),OFFSET(تحليل!$B$2,1,MATCH("تصنيف",تحليل!$2:$2,0)-2,2000),$B14,OFFSET(تحليل!$B$2,1,MATCH("الشهر",تحليل!$2:$2,0)-2,2000),F$2)</f>
        <v>0</v>
      </c>
      <c r="G14" s="3">
        <f ca="1">SUMIFS(OFFSET(تحليل!$B$2,1,MATCH("مبلغ",تحليل!$2:$2,0)-2,2000),OFFSET(تحليل!$B$2,1,MATCH("تصنيف",تحليل!$2:$2,0)-2,2000),$B14,OFFSET(تحليل!$B$2,1,MATCH("الشهر",تحليل!$2:$2,0)-2,2000),G$2)</f>
        <v>1600</v>
      </c>
      <c r="H14" s="3">
        <f ca="1">SUMIFS(OFFSET(تحليل!$B$2,1,MATCH("مبلغ",تحليل!$2:$2,0)-2,2000),OFFSET(تحليل!$B$2,1,MATCH("تصنيف",تحليل!$2:$2,0)-2,2000),$B14,OFFSET(تحليل!$B$2,1,MATCH("الشهر",تحليل!$2:$2,0)-2,2000),H$2)</f>
        <v>0</v>
      </c>
      <c r="I14" s="3">
        <f ca="1">SUMIFS(OFFSET(تحليل!$B$2,1,MATCH("مبلغ",تحليل!$2:$2,0)-2,2000),OFFSET(تحليل!$B$2,1,MATCH("تصنيف",تحليل!$2:$2,0)-2,2000),$B14,OFFSET(تحليل!$B$2,1,MATCH("الشهر",تحليل!$2:$2,0)-2,2000),I$2)</f>
        <v>0</v>
      </c>
      <c r="J14" s="3">
        <f ca="1">SUMIFS(OFFSET(تحليل!$B$2,1,MATCH("مبلغ",تحليل!$2:$2,0)-2,2000),OFFSET(تحليل!$B$2,1,MATCH("تصنيف",تحليل!$2:$2,0)-2,2000),$B14,OFFSET(تحليل!$B$2,1,MATCH("الشهر",تحليل!$2:$2,0)-2,2000),J$2)</f>
        <v>0</v>
      </c>
      <c r="K14" s="3">
        <f ca="1">SUMIFS(OFFSET(تحليل!$B$2,1,MATCH("مبلغ",تحليل!$2:$2,0)-2,2000),OFFSET(تحليل!$B$2,1,MATCH("تصنيف",تحليل!$2:$2,0)-2,2000),$B14,OFFSET(تحليل!$B$2,1,MATCH("الشهر",تحليل!$2:$2,0)-2,2000),K$2)</f>
        <v>0</v>
      </c>
      <c r="L14" s="3">
        <f ca="1">SUMIFS(OFFSET(تحليل!$B$2,1,MATCH("مبلغ",تحليل!$2:$2,0)-2,2000),OFFSET(تحليل!$B$2,1,MATCH("تصنيف",تحليل!$2:$2,0)-2,2000),$B14,OFFSET(تحليل!$B$2,1,MATCH("الشهر",تحليل!$2:$2,0)-2,2000),L$2)</f>
        <v>0</v>
      </c>
      <c r="M14" s="3">
        <f ca="1">SUMIFS(OFFSET(تحليل!$B$2,1,MATCH("مبلغ",تحليل!$2:$2,0)-2,2000),OFFSET(تحليل!$B$2,1,MATCH("تصنيف",تحليل!$2:$2,0)-2,2000),$B14,OFFSET(تحليل!$B$2,1,MATCH("الشهر",تحليل!$2:$2,0)-2,2000),M$2)</f>
        <v>0</v>
      </c>
      <c r="N14" s="3">
        <f ca="1">SUMIFS(OFFSET(تحليل!$B$2,1,MATCH("مبلغ",تحليل!$2:$2,0)-2,2000),OFFSET(تحليل!$B$2,1,MATCH("تصنيف",تحليل!$2:$2,0)-2,2000),$B14,OFFSET(تحليل!$B$2,1,MATCH("الشهر",تحليل!$2:$2,0)-2,2000),N$2)</f>
        <v>235</v>
      </c>
    </row>
    <row r="15" spans="2:14" ht="18.75" x14ac:dyDescent="0.25">
      <c r="B15" s="5" t="s">
        <v>16</v>
      </c>
      <c r="C15" s="3">
        <f ca="1">SUMIFS(OFFSET(تحليل!$B$2,1,MATCH("مبلغ",تحليل!$2:$2,0)-2,2000),OFFSET(تحليل!$B$2,1,MATCH("تصنيف",تحليل!$2:$2,0)-2,2000),$B15,OFFSET(تحليل!$B$2,1,MATCH("الشهر",تحليل!$2:$2,0)-2,2000),C$2)</f>
        <v>0</v>
      </c>
      <c r="D15" s="3">
        <f ca="1">SUMIFS(OFFSET(تحليل!$B$2,1,MATCH("مبلغ",تحليل!$2:$2,0)-2,2000),OFFSET(تحليل!$B$2,1,MATCH("تصنيف",تحليل!$2:$2,0)-2,2000),$B15,OFFSET(تحليل!$B$2,1,MATCH("الشهر",تحليل!$2:$2,0)-2,2000),D$2)</f>
        <v>187</v>
      </c>
      <c r="E15" s="3">
        <f ca="1">SUMIFS(OFFSET(تحليل!$B$2,1,MATCH("مبلغ",تحليل!$2:$2,0)-2,2000),OFFSET(تحليل!$B$2,1,MATCH("تصنيف",تحليل!$2:$2,0)-2,2000),$B15,OFFSET(تحليل!$B$2,1,MATCH("الشهر",تحليل!$2:$2,0)-2,2000),E$2)</f>
        <v>603</v>
      </c>
      <c r="F15" s="3">
        <f ca="1">SUMIFS(OFFSET(تحليل!$B$2,1,MATCH("مبلغ",تحليل!$2:$2,0)-2,2000),OFFSET(تحليل!$B$2,1,MATCH("تصنيف",تحليل!$2:$2,0)-2,2000),$B15,OFFSET(تحليل!$B$2,1,MATCH("الشهر",تحليل!$2:$2,0)-2,2000),F$2)</f>
        <v>165</v>
      </c>
      <c r="G15" s="3">
        <f ca="1">SUMIFS(OFFSET(تحليل!$B$2,1,MATCH("مبلغ",تحليل!$2:$2,0)-2,2000),OFFSET(تحليل!$B$2,1,MATCH("تصنيف",تحليل!$2:$2,0)-2,2000),$B15,OFFSET(تحليل!$B$2,1,MATCH("الشهر",تحليل!$2:$2,0)-2,2000),G$2)</f>
        <v>175</v>
      </c>
      <c r="H15" s="3">
        <f ca="1">SUMIFS(OFFSET(تحليل!$B$2,1,MATCH("مبلغ",تحليل!$2:$2,0)-2,2000),OFFSET(تحليل!$B$2,1,MATCH("تصنيف",تحليل!$2:$2,0)-2,2000),$B15,OFFSET(تحليل!$B$2,1,MATCH("الشهر",تحليل!$2:$2,0)-2,2000),H$2)</f>
        <v>175</v>
      </c>
      <c r="I15" s="3">
        <f ca="1">SUMIFS(OFFSET(تحليل!$B$2,1,MATCH("مبلغ",تحليل!$2:$2,0)-2,2000),OFFSET(تحليل!$B$2,1,MATCH("تصنيف",تحليل!$2:$2,0)-2,2000),$B15,OFFSET(تحليل!$B$2,1,MATCH("الشهر",تحليل!$2:$2,0)-2,2000),I$2)</f>
        <v>0</v>
      </c>
      <c r="J15" s="3">
        <f ca="1">SUMIFS(OFFSET(تحليل!$B$2,1,MATCH("مبلغ",تحليل!$2:$2,0)-2,2000),OFFSET(تحليل!$B$2,1,MATCH("تصنيف",تحليل!$2:$2,0)-2,2000),$B15,OFFSET(تحليل!$B$2,1,MATCH("الشهر",تحليل!$2:$2,0)-2,2000),J$2)</f>
        <v>176</v>
      </c>
      <c r="K15" s="3">
        <f ca="1">SUMIFS(OFFSET(تحليل!$B$2,1,MATCH("مبلغ",تحليل!$2:$2,0)-2,2000),OFFSET(تحليل!$B$2,1,MATCH("تصنيف",تحليل!$2:$2,0)-2,2000),$B15,OFFSET(تحليل!$B$2,1,MATCH("الشهر",تحليل!$2:$2,0)-2,2000),K$2)</f>
        <v>250</v>
      </c>
      <c r="L15" s="3">
        <f ca="1">SUMIFS(OFFSET(تحليل!$B$2,1,MATCH("مبلغ",تحليل!$2:$2,0)-2,2000),OFFSET(تحليل!$B$2,1,MATCH("تصنيف",تحليل!$2:$2,0)-2,2000),$B15,OFFSET(تحليل!$B$2,1,MATCH("الشهر",تحليل!$2:$2,0)-2,2000),L$2)</f>
        <v>248</v>
      </c>
      <c r="M15" s="3">
        <f ca="1">SUMIFS(OFFSET(تحليل!$B$2,1,MATCH("مبلغ",تحليل!$2:$2,0)-2,2000),OFFSET(تحليل!$B$2,1,MATCH("تصنيف",تحليل!$2:$2,0)-2,2000),$B15,OFFSET(تحليل!$B$2,1,MATCH("الشهر",تحليل!$2:$2,0)-2,2000),M$2)</f>
        <v>282</v>
      </c>
      <c r="N15" s="3">
        <f ca="1">SUMIFS(OFFSET(تحليل!$B$2,1,MATCH("مبلغ",تحليل!$2:$2,0)-2,2000),OFFSET(تحليل!$B$2,1,MATCH("تصنيف",تحليل!$2:$2,0)-2,2000),$B15,OFFSET(تحليل!$B$2,1,MATCH("الشهر",تحليل!$2:$2,0)-2,2000),N$2)</f>
        <v>408</v>
      </c>
    </row>
    <row r="16" spans="2:14" ht="18.75" x14ac:dyDescent="0.25">
      <c r="B16" s="5" t="s">
        <v>17</v>
      </c>
      <c r="C16" s="3">
        <f ca="1">SUMIFS(OFFSET(تحليل!$B$2,1,MATCH("مبلغ",تحليل!$2:$2,0)-2,2000),OFFSET(تحليل!$B$2,1,MATCH("تصنيف",تحليل!$2:$2,0)-2,2000),$B16,OFFSET(تحليل!$B$2,1,MATCH("الشهر",تحليل!$2:$2,0)-2,2000),C$2)</f>
        <v>0</v>
      </c>
      <c r="D16" s="3">
        <f ca="1">SUMIFS(OFFSET(تحليل!$B$2,1,MATCH("مبلغ",تحليل!$2:$2,0)-2,2000),OFFSET(تحليل!$B$2,1,MATCH("تصنيف",تحليل!$2:$2,0)-2,2000),$B16,OFFSET(تحليل!$B$2,1,MATCH("الشهر",تحليل!$2:$2,0)-2,2000),D$2)</f>
        <v>76</v>
      </c>
      <c r="E16" s="3">
        <f ca="1">SUMIFS(OFFSET(تحليل!$B$2,1,MATCH("مبلغ",تحليل!$2:$2,0)-2,2000),OFFSET(تحليل!$B$2,1,MATCH("تصنيف",تحليل!$2:$2,0)-2,2000),$B16,OFFSET(تحليل!$B$2,1,MATCH("الشهر",تحليل!$2:$2,0)-2,2000),E$2)</f>
        <v>0</v>
      </c>
      <c r="F16" s="3">
        <f ca="1">SUMIFS(OFFSET(تحليل!$B$2,1,MATCH("مبلغ",تحليل!$2:$2,0)-2,2000),OFFSET(تحليل!$B$2,1,MATCH("تصنيف",تحليل!$2:$2,0)-2,2000),$B16,OFFSET(تحليل!$B$2,1,MATCH("الشهر",تحليل!$2:$2,0)-2,2000),F$2)</f>
        <v>3246</v>
      </c>
      <c r="G16" s="3">
        <f ca="1">SUMIFS(OFFSET(تحليل!$B$2,1,MATCH("مبلغ",تحليل!$2:$2,0)-2,2000),OFFSET(تحليل!$B$2,1,MATCH("تصنيف",تحليل!$2:$2,0)-2,2000),$B16,OFFSET(تحليل!$B$2,1,MATCH("الشهر",تحليل!$2:$2,0)-2,2000),G$2)</f>
        <v>0</v>
      </c>
      <c r="H16" s="3">
        <f ca="1">SUMIFS(OFFSET(تحليل!$B$2,1,MATCH("مبلغ",تحليل!$2:$2,0)-2,2000),OFFSET(تحليل!$B$2,1,MATCH("تصنيف",تحليل!$2:$2,0)-2,2000),$B16,OFFSET(تحليل!$B$2,1,MATCH("الشهر",تحليل!$2:$2,0)-2,2000),H$2)</f>
        <v>0</v>
      </c>
      <c r="I16" s="3">
        <f ca="1">SUMIFS(OFFSET(تحليل!$B$2,1,MATCH("مبلغ",تحليل!$2:$2,0)-2,2000),OFFSET(تحليل!$B$2,1,MATCH("تصنيف",تحليل!$2:$2,0)-2,2000),$B16,OFFSET(تحليل!$B$2,1,MATCH("الشهر",تحليل!$2:$2,0)-2,2000),I$2)</f>
        <v>0</v>
      </c>
      <c r="J16" s="3">
        <f ca="1">SUMIFS(OFFSET(تحليل!$B$2,1,MATCH("مبلغ",تحليل!$2:$2,0)-2,2000),OFFSET(تحليل!$B$2,1,MATCH("تصنيف",تحليل!$2:$2,0)-2,2000),$B16,OFFSET(تحليل!$B$2,1,MATCH("الشهر",تحليل!$2:$2,0)-2,2000),J$2)</f>
        <v>57</v>
      </c>
      <c r="K16" s="3">
        <f ca="1">SUMIFS(OFFSET(تحليل!$B$2,1,MATCH("مبلغ",تحليل!$2:$2,0)-2,2000),OFFSET(تحليل!$B$2,1,MATCH("تصنيف",تحليل!$2:$2,0)-2,2000),$B16,OFFSET(تحليل!$B$2,1,MATCH("الشهر",تحليل!$2:$2,0)-2,2000),K$2)</f>
        <v>100</v>
      </c>
      <c r="L16" s="3">
        <f ca="1">SUMIFS(OFFSET(تحليل!$B$2,1,MATCH("مبلغ",تحليل!$2:$2,0)-2,2000),OFFSET(تحليل!$B$2,1,MATCH("تصنيف",تحليل!$2:$2,0)-2,2000),$B16,OFFSET(تحليل!$B$2,1,MATCH("الشهر",تحليل!$2:$2,0)-2,2000),L$2)</f>
        <v>135</v>
      </c>
      <c r="M16" s="3">
        <f ca="1">SUMIFS(OFFSET(تحليل!$B$2,1,MATCH("مبلغ",تحليل!$2:$2,0)-2,2000),OFFSET(تحليل!$B$2,1,MATCH("تصنيف",تحليل!$2:$2,0)-2,2000),$B16,OFFSET(تحليل!$B$2,1,MATCH("الشهر",تحليل!$2:$2,0)-2,2000),M$2)</f>
        <v>0</v>
      </c>
      <c r="N16" s="3">
        <f ca="1">SUMIFS(OFFSET(تحليل!$B$2,1,MATCH("مبلغ",تحليل!$2:$2,0)-2,2000),OFFSET(تحليل!$B$2,1,MATCH("تصنيف",تحليل!$2:$2,0)-2,2000),$B16,OFFSET(تحليل!$B$2,1,MATCH("الشهر",تحليل!$2:$2,0)-2,2000),N$2)</f>
        <v>0</v>
      </c>
    </row>
    <row r="17" spans="2:14" ht="18.75" x14ac:dyDescent="0.25">
      <c r="B17" s="5" t="s">
        <v>18</v>
      </c>
      <c r="C17" s="3">
        <f ca="1">SUMIFS(OFFSET(تحليل!$B$2,1,MATCH("مبلغ",تحليل!$2:$2,0)-2,2000),OFFSET(تحليل!$B$2,1,MATCH("تصنيف",تحليل!$2:$2,0)-2,2000),$B17,OFFSET(تحليل!$B$2,1,MATCH("الشهر",تحليل!$2:$2,0)-2,2000),C$2)</f>
        <v>0</v>
      </c>
      <c r="D17" s="3">
        <f ca="1">SUMIFS(OFFSET(تحليل!$B$2,1,MATCH("مبلغ",تحليل!$2:$2,0)-2,2000),OFFSET(تحليل!$B$2,1,MATCH("تصنيف",تحليل!$2:$2,0)-2,2000),$B17,OFFSET(تحليل!$B$2,1,MATCH("الشهر",تحليل!$2:$2,0)-2,2000),D$2)</f>
        <v>0</v>
      </c>
      <c r="E17" s="3">
        <f ca="1">SUMIFS(OFFSET(تحليل!$B$2,1,MATCH("مبلغ",تحليل!$2:$2,0)-2,2000),OFFSET(تحليل!$B$2,1,MATCH("تصنيف",تحليل!$2:$2,0)-2,2000),$B17,OFFSET(تحليل!$B$2,1,MATCH("الشهر",تحليل!$2:$2,0)-2,2000),E$2)</f>
        <v>500</v>
      </c>
      <c r="F17" s="3">
        <f ca="1">SUMIFS(OFFSET(تحليل!$B$2,1,MATCH("مبلغ",تحليل!$2:$2,0)-2,2000),OFFSET(تحليل!$B$2,1,MATCH("تصنيف",تحليل!$2:$2,0)-2,2000),$B17,OFFSET(تحليل!$B$2,1,MATCH("الشهر",تحليل!$2:$2,0)-2,2000),F$2)</f>
        <v>0</v>
      </c>
      <c r="G17" s="3">
        <f ca="1">SUMIFS(OFFSET(تحليل!$B$2,1,MATCH("مبلغ",تحليل!$2:$2,0)-2,2000),OFFSET(تحليل!$B$2,1,MATCH("تصنيف",تحليل!$2:$2,0)-2,2000),$B17,OFFSET(تحليل!$B$2,1,MATCH("الشهر",تحليل!$2:$2,0)-2,2000),G$2)</f>
        <v>0</v>
      </c>
      <c r="H17" s="3">
        <f ca="1">SUMIFS(OFFSET(تحليل!$B$2,1,MATCH("مبلغ",تحليل!$2:$2,0)-2,2000),OFFSET(تحليل!$B$2,1,MATCH("تصنيف",تحليل!$2:$2,0)-2,2000),$B17,OFFSET(تحليل!$B$2,1,MATCH("الشهر",تحليل!$2:$2,0)-2,2000),H$2)</f>
        <v>0</v>
      </c>
      <c r="I17" s="3">
        <f ca="1">SUMIFS(OFFSET(تحليل!$B$2,1,MATCH("مبلغ",تحليل!$2:$2,0)-2,2000),OFFSET(تحليل!$B$2,1,MATCH("تصنيف",تحليل!$2:$2,0)-2,2000),$B17,OFFSET(تحليل!$B$2,1,MATCH("الشهر",تحليل!$2:$2,0)-2,2000),I$2)</f>
        <v>1500</v>
      </c>
      <c r="J17" s="3">
        <f ca="1">SUMIFS(OFFSET(تحليل!$B$2,1,MATCH("مبلغ",تحليل!$2:$2,0)-2,2000),OFFSET(تحليل!$B$2,1,MATCH("تصنيف",تحليل!$2:$2,0)-2,2000),$B17,OFFSET(تحليل!$B$2,1,MATCH("الشهر",تحليل!$2:$2,0)-2,2000),J$2)</f>
        <v>0</v>
      </c>
      <c r="K17" s="3">
        <f ca="1">SUMIFS(OFFSET(تحليل!$B$2,1,MATCH("مبلغ",تحليل!$2:$2,0)-2,2000),OFFSET(تحليل!$B$2,1,MATCH("تصنيف",تحليل!$2:$2,0)-2,2000),$B17,OFFSET(تحليل!$B$2,1,MATCH("الشهر",تحليل!$2:$2,0)-2,2000),K$2)</f>
        <v>0</v>
      </c>
      <c r="L17" s="3">
        <f ca="1">SUMIFS(OFFSET(تحليل!$B$2,1,MATCH("مبلغ",تحليل!$2:$2,0)-2,2000),OFFSET(تحليل!$B$2,1,MATCH("تصنيف",تحليل!$2:$2,0)-2,2000),$B17,OFFSET(تحليل!$B$2,1,MATCH("الشهر",تحليل!$2:$2,0)-2,2000),L$2)</f>
        <v>2200</v>
      </c>
      <c r="M17" s="3">
        <f ca="1">SUMIFS(OFFSET(تحليل!$B$2,1,MATCH("مبلغ",تحليل!$2:$2,0)-2,2000),OFFSET(تحليل!$B$2,1,MATCH("تصنيف",تحليل!$2:$2,0)-2,2000),$B17,OFFSET(تحليل!$B$2,1,MATCH("الشهر",تحليل!$2:$2,0)-2,2000),M$2)</f>
        <v>0</v>
      </c>
      <c r="N17" s="3">
        <f ca="1">SUMIFS(OFFSET(تحليل!$B$2,1,MATCH("مبلغ",تحليل!$2:$2,0)-2,2000),OFFSET(تحليل!$B$2,1,MATCH("تصنيف",تحليل!$2:$2,0)-2,2000),$B17,OFFSET(تحليل!$B$2,1,MATCH("الشهر",تحليل!$2:$2,0)-2,2000),N$2)</f>
        <v>2200</v>
      </c>
    </row>
    <row r="18" spans="2:14" ht="18.75" x14ac:dyDescent="0.25">
      <c r="B18" s="5" t="s">
        <v>19</v>
      </c>
      <c r="C18" s="3">
        <f ca="1">SUMIFS(OFFSET(تحليل!$B$2,1,MATCH("مبلغ",تحليل!$2:$2,0)-2,2000),OFFSET(تحليل!$B$2,1,MATCH("تصنيف",تحليل!$2:$2,0)-2,2000),$B18,OFFSET(تحليل!$B$2,1,MATCH("الشهر",تحليل!$2:$2,0)-2,2000),C$2)</f>
        <v>0</v>
      </c>
      <c r="D18" s="3">
        <f ca="1">SUMIFS(OFFSET(تحليل!$B$2,1,MATCH("مبلغ",تحليل!$2:$2,0)-2,2000),OFFSET(تحليل!$B$2,1,MATCH("تصنيف",تحليل!$2:$2,0)-2,2000),$B18,OFFSET(تحليل!$B$2,1,MATCH("الشهر",تحليل!$2:$2,0)-2,2000),D$2)</f>
        <v>0</v>
      </c>
      <c r="E18" s="3">
        <f ca="1">SUMIFS(OFFSET(تحليل!$B$2,1,MATCH("مبلغ",تحليل!$2:$2,0)-2,2000),OFFSET(تحليل!$B$2,1,MATCH("تصنيف",تحليل!$2:$2,0)-2,2000),$B18,OFFSET(تحليل!$B$2,1,MATCH("الشهر",تحليل!$2:$2,0)-2,2000),E$2)</f>
        <v>0</v>
      </c>
      <c r="F18" s="3">
        <f ca="1">SUMIFS(OFFSET(تحليل!$B$2,1,MATCH("مبلغ",تحليل!$2:$2,0)-2,2000),OFFSET(تحليل!$B$2,1,MATCH("تصنيف",تحليل!$2:$2,0)-2,2000),$B18,OFFSET(تحليل!$B$2,1,MATCH("الشهر",تحليل!$2:$2,0)-2,2000),F$2)</f>
        <v>0</v>
      </c>
      <c r="G18" s="3">
        <f ca="1">SUMIFS(OFFSET(تحليل!$B$2,1,MATCH("مبلغ",تحليل!$2:$2,0)-2,2000),OFFSET(تحليل!$B$2,1,MATCH("تصنيف",تحليل!$2:$2,0)-2,2000),$B18,OFFSET(تحليل!$B$2,1,MATCH("الشهر",تحليل!$2:$2,0)-2,2000),G$2)</f>
        <v>0</v>
      </c>
      <c r="H18" s="3">
        <f ca="1">SUMIFS(OFFSET(تحليل!$B$2,1,MATCH("مبلغ",تحليل!$2:$2,0)-2,2000),OFFSET(تحليل!$B$2,1,MATCH("تصنيف",تحليل!$2:$2,0)-2,2000),$B18,OFFSET(تحليل!$B$2,1,MATCH("الشهر",تحليل!$2:$2,0)-2,2000),H$2)</f>
        <v>0</v>
      </c>
      <c r="I18" s="3">
        <f ca="1">SUMIFS(OFFSET(تحليل!$B$2,1,MATCH("مبلغ",تحليل!$2:$2,0)-2,2000),OFFSET(تحليل!$B$2,1,MATCH("تصنيف",تحليل!$2:$2,0)-2,2000),$B18,OFFSET(تحليل!$B$2,1,MATCH("الشهر",تحليل!$2:$2,0)-2,2000),I$2)</f>
        <v>0</v>
      </c>
      <c r="J18" s="3">
        <f ca="1">SUMIFS(OFFSET(تحليل!$B$2,1,MATCH("مبلغ",تحليل!$2:$2,0)-2,2000),OFFSET(تحليل!$B$2,1,MATCH("تصنيف",تحليل!$2:$2,0)-2,2000),$B18,OFFSET(تحليل!$B$2,1,MATCH("الشهر",تحليل!$2:$2,0)-2,2000),J$2)</f>
        <v>0</v>
      </c>
      <c r="K18" s="3">
        <f ca="1">SUMIFS(OFFSET(تحليل!$B$2,1,MATCH("مبلغ",تحليل!$2:$2,0)-2,2000),OFFSET(تحليل!$B$2,1,MATCH("تصنيف",تحليل!$2:$2,0)-2,2000),$B18,OFFSET(تحليل!$B$2,1,MATCH("الشهر",تحليل!$2:$2,0)-2,2000),K$2)</f>
        <v>0</v>
      </c>
      <c r="L18" s="3">
        <f ca="1">SUMIFS(OFFSET(تحليل!$B$2,1,MATCH("مبلغ",تحليل!$2:$2,0)-2,2000),OFFSET(تحليل!$B$2,1,MATCH("تصنيف",تحليل!$2:$2,0)-2,2000),$B18,OFFSET(تحليل!$B$2,1,MATCH("الشهر",تحليل!$2:$2,0)-2,2000),L$2)</f>
        <v>0</v>
      </c>
      <c r="M18" s="3">
        <f ca="1">SUMIFS(OFFSET(تحليل!$B$2,1,MATCH("مبلغ",تحليل!$2:$2,0)-2,2000),OFFSET(تحليل!$B$2,1,MATCH("تصنيف",تحليل!$2:$2,0)-2,2000),$B18,OFFSET(تحليل!$B$2,1,MATCH("الشهر",تحليل!$2:$2,0)-2,2000),M$2)</f>
        <v>0</v>
      </c>
      <c r="N18" s="3">
        <f ca="1">SUMIFS(OFFSET(تحليل!$B$2,1,MATCH("مبلغ",تحليل!$2:$2,0)-2,2000),OFFSET(تحليل!$B$2,1,MATCH("تصنيف",تحليل!$2:$2,0)-2,2000),$B18,OFFSET(تحليل!$B$2,1,MATCH("الشهر",تحليل!$2:$2,0)-2,2000),N$2)</f>
        <v>2000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تحليل</vt:lpstr>
      <vt:lpstr>الاجمالى</vt:lpstr>
      <vt:lpstr>البيان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fouad</dc:creator>
  <cp:lastModifiedBy>HUNTER</cp:lastModifiedBy>
  <dcterms:created xsi:type="dcterms:W3CDTF">2020-04-02T16:04:45Z</dcterms:created>
  <dcterms:modified xsi:type="dcterms:W3CDTF">2020-04-03T03:38:45Z</dcterms:modified>
</cp:coreProperties>
</file>