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22932" windowHeight="950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3" i="1"/>
  <c r="B13"/>
  <c r="A13"/>
  <c r="D10"/>
  <c r="C9"/>
  <c r="B9"/>
  <c r="A9"/>
  <c r="D9" s="1"/>
  <c r="D11" s="1"/>
  <c r="B5"/>
  <c r="A5"/>
  <c r="A4"/>
  <c r="C5" s="1"/>
  <c r="A3"/>
  <c r="A11" l="1"/>
  <c r="D13"/>
  <c r="B11"/>
  <c r="C11"/>
</calcChain>
</file>

<file path=xl/sharedStrings.xml><?xml version="1.0" encoding="utf-8"?>
<sst xmlns="http://schemas.openxmlformats.org/spreadsheetml/2006/main" count="9" uniqueCount="9">
  <si>
    <t>سنوات</t>
  </si>
  <si>
    <t xml:space="preserve">المطلوب حساب 75 % من التاريخ  المكتوب </t>
  </si>
  <si>
    <t>بالسنه و الشهر و اليوم</t>
  </si>
  <si>
    <t xml:space="preserve">طرح سنتان و 5 شهور و 5 ايام من التاريخ المكتوب </t>
  </si>
  <si>
    <t>شهور</t>
  </si>
  <si>
    <t>أيام</t>
  </si>
  <si>
    <t>ناتج الطرح</t>
  </si>
  <si>
    <t>ناتج الجمع</t>
  </si>
  <si>
    <t>تحويل المدة إلى تاريخ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</si>
</sst>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rightToLeft="1" tabSelected="1" workbookViewId="0">
      <selection activeCell="C5" sqref="C5"/>
    </sheetView>
  </sheetViews>
  <sheetFormatPr defaultColWidth="21.21875" defaultRowHeight="30.6" customHeight="1"/>
  <cols>
    <col min="1" max="16384" width="21.21875" style="1"/>
  </cols>
  <sheetData>
    <row r="1" spans="1:9" ht="30.6" customHeight="1">
      <c r="A1" s="1" t="s">
        <v>0</v>
      </c>
      <c r="B1" s="3" t="s">
        <v>4</v>
      </c>
      <c r="C1" s="3" t="s">
        <v>5</v>
      </c>
      <c r="D1" s="7" t="s">
        <v>1</v>
      </c>
      <c r="E1" s="7"/>
      <c r="F1" s="7"/>
      <c r="G1" s="7"/>
    </row>
    <row r="2" spans="1:9" ht="30.6" customHeight="1">
      <c r="A2" s="1">
        <v>7</v>
      </c>
      <c r="B2" s="1">
        <v>11</v>
      </c>
      <c r="C2" s="1">
        <v>9</v>
      </c>
      <c r="D2" s="7" t="s">
        <v>2</v>
      </c>
      <c r="E2" s="7"/>
      <c r="F2" s="7"/>
      <c r="G2" s="7"/>
      <c r="I2" s="2"/>
    </row>
    <row r="3" spans="1:9" ht="30.6" customHeight="1">
      <c r="A3" s="9">
        <f>A2+  B2/12+  C2/365</f>
        <v>7.9413242009132423</v>
      </c>
      <c r="B3" s="9"/>
      <c r="C3" s="9"/>
    </row>
    <row r="4" spans="1:9" ht="30.6" customHeight="1">
      <c r="A4" s="7">
        <f>A3*75%</f>
        <v>5.9559931506849315</v>
      </c>
      <c r="B4" s="7"/>
      <c r="C4" s="7"/>
      <c r="D4" s="4"/>
    </row>
    <row r="5" spans="1:9" ht="30.6" customHeight="1">
      <c r="A5" s="1">
        <f>INT(A4)</f>
        <v>5</v>
      </c>
      <c r="B5" s="1">
        <f>INT((A4-INT(A4))*12)</f>
        <v>11</v>
      </c>
      <c r="C5" s="1">
        <f>ROUND(((A4*12)-INT(A4*12))*30,0)</f>
        <v>14</v>
      </c>
      <c r="D5" s="5"/>
      <c r="E5" s="5"/>
      <c r="F5" s="5"/>
      <c r="G5" s="5"/>
    </row>
    <row r="8" spans="1:9" ht="30.6" customHeight="1">
      <c r="A8" s="8">
        <v>42501</v>
      </c>
      <c r="B8" s="7"/>
      <c r="C8" s="7"/>
      <c r="D8" s="7" t="s">
        <v>3</v>
      </c>
      <c r="E8" s="7"/>
      <c r="F8" s="7"/>
      <c r="G8" s="7"/>
    </row>
    <row r="9" spans="1:9" ht="30.6" customHeight="1">
      <c r="A9" s="1">
        <f>YEAR(A8)</f>
        <v>2016</v>
      </c>
      <c r="B9" s="1">
        <f>MONTH(A8)</f>
        <v>5</v>
      </c>
      <c r="C9" s="1">
        <f>DAY(A8)</f>
        <v>11</v>
      </c>
      <c r="D9" s="4">
        <f>DATE(A9,B9,C9)</f>
        <v>42501</v>
      </c>
    </row>
    <row r="10" spans="1:9" ht="30.6" customHeight="1">
      <c r="A10" s="1">
        <v>2</v>
      </c>
      <c r="B10" s="1">
        <v>5</v>
      </c>
      <c r="C10" s="1">
        <v>5</v>
      </c>
      <c r="D10" s="4">
        <f>DATE(A10,B10+1,C10)</f>
        <v>887</v>
      </c>
      <c r="E10" s="6" t="s">
        <v>8</v>
      </c>
    </row>
    <row r="11" spans="1:9" ht="30.6" customHeight="1">
      <c r="A11" s="1">
        <f>YEAR(D11)</f>
        <v>2013</v>
      </c>
      <c r="B11" s="1">
        <f>MONTH(D11)</f>
        <v>12</v>
      </c>
      <c r="C11" s="1">
        <f>DAY(D11)</f>
        <v>6</v>
      </c>
      <c r="D11" s="4">
        <f>D9-D10</f>
        <v>41614</v>
      </c>
      <c r="E11" s="6" t="s">
        <v>6</v>
      </c>
    </row>
    <row r="12" spans="1:9" ht="30.6" customHeight="1">
      <c r="E12" s="6"/>
    </row>
    <row r="13" spans="1:9" ht="30.6" customHeight="1">
      <c r="A13" s="1">
        <f>YEAR(D13)</f>
        <v>2016</v>
      </c>
      <c r="B13" s="1">
        <f>MONTH(D13)</f>
        <v>5</v>
      </c>
      <c r="C13" s="1">
        <f>DAY(D13)</f>
        <v>11</v>
      </c>
      <c r="D13" s="4">
        <f>D11+D10</f>
        <v>42501</v>
      </c>
      <c r="E13" s="6" t="s">
        <v>7</v>
      </c>
    </row>
  </sheetData>
  <mergeCells count="6">
    <mergeCell ref="D1:G1"/>
    <mergeCell ref="D2:G2"/>
    <mergeCell ref="D8:G8"/>
    <mergeCell ref="A8:C8"/>
    <mergeCell ref="A3:C3"/>
    <mergeCell ref="A4:C4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HardSystem</dc:creator>
  <cp:lastModifiedBy>Hawiii</cp:lastModifiedBy>
  <dcterms:created xsi:type="dcterms:W3CDTF">2020-04-07T19:41:03Z</dcterms:created>
  <dcterms:modified xsi:type="dcterms:W3CDTF">2020-04-07T22:57:07Z</dcterms:modified>
</cp:coreProperties>
</file>