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 activeTab="4"/>
  </bookViews>
  <sheets>
    <sheet name="Jan" sheetId="5" r:id="rId1"/>
    <sheet name="Feb" sheetId="4" r:id="rId2"/>
    <sheet name="Mar" sheetId="1" r:id="rId3"/>
    <sheet name="CM YTD" sheetId="2" r:id="rId4"/>
    <sheet name="RB" sheetId="3" r:id="rId5"/>
  </sheets>
  <definedNames>
    <definedName name="_xlnm._FilterDatabase" localSheetId="3" hidden="1">'CM YTD'!$A$3:$D$1055</definedName>
    <definedName name="_xlnm._FilterDatabase" localSheetId="1" hidden="1">Feb!$A$3:$F$503</definedName>
    <definedName name="_xlnm._FilterDatabase" localSheetId="0" hidden="1">Jan!$A$3:$F$503</definedName>
    <definedName name="_xlnm._FilterDatabase" localSheetId="2" hidden="1">Mar!$A$3:$E$503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3" l="1"/>
  <c r="D5" i="2" l="1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C3" i="3"/>
  <c r="E3" i="3"/>
  <c r="F3" i="3"/>
  <c r="G3" i="3"/>
  <c r="H3" i="3"/>
  <c r="I3" i="3"/>
  <c r="J3" i="3"/>
  <c r="K3" i="3"/>
  <c r="L3" i="3"/>
  <c r="M3" i="3"/>
  <c r="N3" i="3"/>
  <c r="C4" i="3"/>
  <c r="E4" i="3"/>
  <c r="F4" i="3"/>
  <c r="G4" i="3"/>
  <c r="H4" i="3"/>
  <c r="I4" i="3"/>
  <c r="J4" i="3"/>
  <c r="K4" i="3"/>
  <c r="L4" i="3"/>
  <c r="M4" i="3"/>
  <c r="N4" i="3"/>
  <c r="D4" i="2"/>
  <c r="B4" i="3" s="1"/>
  <c r="F4" i="5"/>
  <c r="D4" i="3" l="1"/>
  <c r="D3" i="3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301" i="5"/>
  <c r="F302" i="5"/>
  <c r="F303" i="5"/>
  <c r="F304" i="5"/>
  <c r="F305" i="5"/>
  <c r="F306" i="5"/>
  <c r="F307" i="5"/>
  <c r="F308" i="5"/>
  <c r="F309" i="5"/>
  <c r="F310" i="5"/>
  <c r="F311" i="5"/>
  <c r="F312" i="5"/>
  <c r="F313" i="5"/>
  <c r="F314" i="5"/>
  <c r="F315" i="5"/>
  <c r="F316" i="5"/>
  <c r="F317" i="5"/>
  <c r="F318" i="5"/>
  <c r="F319" i="5"/>
  <c r="F320" i="5"/>
  <c r="F321" i="5"/>
  <c r="F322" i="5"/>
  <c r="F323" i="5"/>
  <c r="F324" i="5"/>
  <c r="F325" i="5"/>
  <c r="F326" i="5"/>
  <c r="F327" i="5"/>
  <c r="F328" i="5"/>
  <c r="F329" i="5"/>
  <c r="F330" i="5"/>
  <c r="F331" i="5"/>
  <c r="F332" i="5"/>
  <c r="F333" i="5"/>
  <c r="F334" i="5"/>
  <c r="F335" i="5"/>
  <c r="F336" i="5"/>
  <c r="F337" i="5"/>
  <c r="F338" i="5"/>
  <c r="F339" i="5"/>
  <c r="F340" i="5"/>
  <c r="F341" i="5"/>
  <c r="F342" i="5"/>
  <c r="F343" i="5"/>
  <c r="F344" i="5"/>
  <c r="F345" i="5"/>
  <c r="F346" i="5"/>
  <c r="F347" i="5"/>
  <c r="F348" i="5"/>
  <c r="F349" i="5"/>
  <c r="F350" i="5"/>
  <c r="F351" i="5"/>
  <c r="F352" i="5"/>
  <c r="F353" i="5"/>
  <c r="F354" i="5"/>
  <c r="F355" i="5"/>
  <c r="F356" i="5"/>
  <c r="F357" i="5"/>
  <c r="F358" i="5"/>
  <c r="F359" i="5"/>
  <c r="F360" i="5"/>
  <c r="F361" i="5"/>
  <c r="F362" i="5"/>
  <c r="F363" i="5"/>
  <c r="F364" i="5"/>
  <c r="F365" i="5"/>
  <c r="F366" i="5"/>
  <c r="F367" i="5"/>
  <c r="F368" i="5"/>
  <c r="F369" i="5"/>
  <c r="F370" i="5"/>
  <c r="F371" i="5"/>
  <c r="F372" i="5"/>
  <c r="F373" i="5"/>
  <c r="F374" i="5"/>
  <c r="F375" i="5"/>
  <c r="F376" i="5"/>
  <c r="F377" i="5"/>
  <c r="F378" i="5"/>
  <c r="F379" i="5"/>
  <c r="F380" i="5"/>
  <c r="F381" i="5"/>
  <c r="F382" i="5"/>
  <c r="F383" i="5"/>
  <c r="F384" i="5"/>
  <c r="F385" i="5"/>
  <c r="F386" i="5"/>
  <c r="F387" i="5"/>
  <c r="F388" i="5"/>
  <c r="F389" i="5"/>
  <c r="F390" i="5"/>
  <c r="F391" i="5"/>
  <c r="F392" i="5"/>
  <c r="F393" i="5"/>
  <c r="F394" i="5"/>
  <c r="F395" i="5"/>
  <c r="F396" i="5"/>
  <c r="F397" i="5"/>
  <c r="F398" i="5"/>
  <c r="F399" i="5"/>
  <c r="F400" i="5"/>
  <c r="F401" i="5"/>
  <c r="F402" i="5"/>
  <c r="F403" i="5"/>
  <c r="F404" i="5"/>
  <c r="F405" i="5"/>
  <c r="F406" i="5"/>
  <c r="F407" i="5"/>
  <c r="F408" i="5"/>
  <c r="F409" i="5"/>
  <c r="F410" i="5"/>
  <c r="F411" i="5"/>
  <c r="F412" i="5"/>
  <c r="F413" i="5"/>
  <c r="F414" i="5"/>
  <c r="F415" i="5"/>
  <c r="F416" i="5"/>
  <c r="F417" i="5"/>
  <c r="F418" i="5"/>
  <c r="F419" i="5"/>
  <c r="F420" i="5"/>
  <c r="F421" i="5"/>
  <c r="F422" i="5"/>
  <c r="F423" i="5"/>
  <c r="F424" i="5"/>
  <c r="F425" i="5"/>
  <c r="F426" i="5"/>
  <c r="F427" i="5"/>
  <c r="F428" i="5"/>
  <c r="F429" i="5"/>
  <c r="F430" i="5"/>
  <c r="F431" i="5"/>
  <c r="F432" i="5"/>
  <c r="F433" i="5"/>
  <c r="F434" i="5"/>
  <c r="F435" i="5"/>
  <c r="F436" i="5"/>
  <c r="F437" i="5"/>
  <c r="F438" i="5"/>
  <c r="F439" i="5"/>
  <c r="F440" i="5"/>
  <c r="F441" i="5"/>
  <c r="F442" i="5"/>
  <c r="F443" i="5"/>
  <c r="F444" i="5"/>
  <c r="F445" i="5"/>
  <c r="F446" i="5"/>
  <c r="F447" i="5"/>
  <c r="F448" i="5"/>
  <c r="F449" i="5"/>
  <c r="F450" i="5"/>
  <c r="F451" i="5"/>
  <c r="F452" i="5"/>
  <c r="F453" i="5"/>
  <c r="F454" i="5"/>
  <c r="F455" i="5"/>
  <c r="F456" i="5"/>
  <c r="F457" i="5"/>
  <c r="F458" i="5"/>
  <c r="F459" i="5"/>
  <c r="F460" i="5"/>
  <c r="F461" i="5"/>
  <c r="F462" i="5"/>
  <c r="F463" i="5"/>
  <c r="F464" i="5"/>
  <c r="F465" i="5"/>
  <c r="F466" i="5"/>
  <c r="F467" i="5"/>
  <c r="F468" i="5"/>
  <c r="F469" i="5"/>
  <c r="F470" i="5"/>
  <c r="F471" i="5"/>
  <c r="F472" i="5"/>
  <c r="F473" i="5"/>
  <c r="F474" i="5"/>
  <c r="F475" i="5"/>
  <c r="F476" i="5"/>
  <c r="F477" i="5"/>
  <c r="F478" i="5"/>
  <c r="F479" i="5"/>
  <c r="F480" i="5"/>
  <c r="F481" i="5"/>
  <c r="F482" i="5"/>
  <c r="F483" i="5"/>
  <c r="F484" i="5"/>
  <c r="F485" i="5"/>
  <c r="F486" i="5"/>
  <c r="F487" i="5"/>
  <c r="F488" i="5"/>
  <c r="F489" i="5"/>
  <c r="F490" i="5"/>
  <c r="F491" i="5"/>
  <c r="F492" i="5"/>
  <c r="F493" i="5"/>
  <c r="F2" i="5" l="1"/>
  <c r="E5" i="4" l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4" i="4"/>
  <c r="D4" i="5" a="1"/>
  <c r="D4" i="5" s="1"/>
  <c r="D5" i="5" s="1" a="1"/>
  <c r="D5" i="5" s="1"/>
  <c r="D4" i="1" a="1"/>
  <c r="D4" i="1" s="1"/>
  <c r="E4" i="5" l="1"/>
  <c r="E5" i="5"/>
  <c r="D6" i="5" a="1"/>
  <c r="D6" i="5" s="1"/>
  <c r="E6" i="5" s="1"/>
  <c r="D4" i="4" a="1"/>
  <c r="D4" i="4" s="1"/>
  <c r="D7" i="5" l="1" a="1"/>
  <c r="D7" i="5" s="1"/>
  <c r="E7" i="5" s="1"/>
  <c r="D5" i="4" a="1"/>
  <c r="D5" i="4" s="1"/>
  <c r="D8" i="5" l="1" a="1"/>
  <c r="D8" i="5" s="1"/>
  <c r="E8" i="5" s="1"/>
  <c r="D6" i="4" a="1"/>
  <c r="D6" i="4" s="1"/>
  <c r="D9" i="5" l="1" a="1"/>
  <c r="D9" i="5" s="1"/>
  <c r="E9" i="5" s="1"/>
  <c r="D7" i="4" a="1"/>
  <c r="D7" i="4" s="1"/>
  <c r="D10" i="5" l="1" a="1"/>
  <c r="D10" i="5" s="1"/>
  <c r="E10" i="5" s="1"/>
  <c r="D8" i="4" a="1"/>
  <c r="D8" i="4" s="1"/>
  <c r="D11" i="5" l="1" a="1"/>
  <c r="D11" i="5" s="1"/>
  <c r="D12" i="5" s="1" a="1"/>
  <c r="D12" i="5" s="1"/>
  <c r="D9" i="4" a="1"/>
  <c r="D9" i="4" s="1"/>
  <c r="E11" i="5" l="1"/>
  <c r="E12" i="5"/>
  <c r="D13" i="5" a="1"/>
  <c r="D13" i="5" s="1"/>
  <c r="D10" i="4" a="1"/>
  <c r="D10" i="4" s="1"/>
  <c r="D11" i="4" s="1" a="1"/>
  <c r="D11" i="4" s="1"/>
  <c r="D12" i="4" s="1" a="1"/>
  <c r="D12" i="4" s="1"/>
  <c r="D13" i="4" s="1" a="1"/>
  <c r="D13" i="4" s="1"/>
  <c r="D14" i="4" s="1" a="1"/>
  <c r="D14" i="4" s="1"/>
  <c r="D15" i="4" s="1" a="1"/>
  <c r="D15" i="4" s="1"/>
  <c r="D16" i="4" s="1" a="1"/>
  <c r="D16" i="4" s="1"/>
  <c r="D17" i="4" s="1" a="1"/>
  <c r="D17" i="4" s="1"/>
  <c r="E13" i="5" l="1"/>
  <c r="D14" i="5" a="1"/>
  <c r="D14" i="5" s="1"/>
  <c r="D18" i="4" a="1"/>
  <c r="D18" i="4" s="1"/>
  <c r="D19" i="4" s="1" a="1"/>
  <c r="D19" i="4" s="1"/>
  <c r="D20" i="4" s="1" a="1"/>
  <c r="D20" i="4" s="1"/>
  <c r="D21" i="4" s="1" a="1"/>
  <c r="D21" i="4" s="1"/>
  <c r="D22" i="4" s="1" a="1"/>
  <c r="D22" i="4" s="1"/>
  <c r="D23" i="4" s="1" a="1"/>
  <c r="D23" i="4" s="1"/>
  <c r="D24" i="4" s="1" a="1"/>
  <c r="D24" i="4" s="1"/>
  <c r="D25" i="4" s="1" a="1"/>
  <c r="D25" i="4" s="1"/>
  <c r="D26" i="4" s="1" a="1"/>
  <c r="D26" i="4" s="1"/>
  <c r="D27" i="4" s="1" a="1"/>
  <c r="D27" i="4" s="1"/>
  <c r="D28" i="4" s="1" a="1"/>
  <c r="D28" i="4" s="1"/>
  <c r="D29" i="4" s="1" a="1"/>
  <c r="D29" i="4" s="1"/>
  <c r="D30" i="4" s="1" a="1"/>
  <c r="D30" i="4" s="1"/>
  <c r="D31" i="4" s="1" a="1"/>
  <c r="D31" i="4" s="1"/>
  <c r="D32" i="4" s="1" a="1"/>
  <c r="D32" i="4" s="1"/>
  <c r="D33" i="4" s="1" a="1"/>
  <c r="D33" i="4" s="1"/>
  <c r="D34" i="4" s="1" a="1"/>
  <c r="D34" i="4" s="1"/>
  <c r="D35" i="4" s="1" a="1"/>
  <c r="D35" i="4" s="1"/>
  <c r="D36" i="4" s="1" a="1"/>
  <c r="D36" i="4" s="1"/>
  <c r="D37" i="4" s="1" a="1"/>
  <c r="D37" i="4" s="1"/>
  <c r="D38" i="4" s="1" a="1"/>
  <c r="D38" i="4" s="1"/>
  <c r="D39" i="4" s="1" a="1"/>
  <c r="D39" i="4" s="1"/>
  <c r="D40" i="4" s="1" a="1"/>
  <c r="D40" i="4" s="1"/>
  <c r="D41" i="4" s="1" a="1"/>
  <c r="D41" i="4" s="1"/>
  <c r="D42" i="4" s="1" a="1"/>
  <c r="D42" i="4" s="1"/>
  <c r="D43" i="4" s="1" a="1"/>
  <c r="D43" i="4" s="1"/>
  <c r="D44" i="4" s="1" a="1"/>
  <c r="D44" i="4" s="1"/>
  <c r="D45" i="4" s="1" a="1"/>
  <c r="D45" i="4" s="1"/>
  <c r="D46" i="4" s="1" a="1"/>
  <c r="D46" i="4" s="1"/>
  <c r="D47" i="4" s="1" a="1"/>
  <c r="D47" i="4" s="1"/>
  <c r="D48" i="4" s="1" a="1"/>
  <c r="D48" i="4" s="1"/>
  <c r="D49" i="4" s="1" a="1"/>
  <c r="D49" i="4" s="1"/>
  <c r="D50" i="4" s="1" a="1"/>
  <c r="D50" i="4" s="1"/>
  <c r="D51" i="4" s="1" a="1"/>
  <c r="D51" i="4" s="1"/>
  <c r="D52" i="4" s="1" a="1"/>
  <c r="D52" i="4" s="1"/>
  <c r="D53" i="4" s="1" a="1"/>
  <c r="D53" i="4" s="1"/>
  <c r="D54" i="4" s="1" a="1"/>
  <c r="D54" i="4" s="1"/>
  <c r="D55" i="4" s="1" a="1"/>
  <c r="D55" i="4" s="1"/>
  <c r="D56" i="4" s="1" a="1"/>
  <c r="D56" i="4" s="1"/>
  <c r="E14" i="5" l="1"/>
  <c r="D15" i="5" a="1"/>
  <c r="D15" i="5" s="1"/>
  <c r="M5" i="3"/>
  <c r="L5" i="3"/>
  <c r="K5" i="3"/>
  <c r="J5" i="3"/>
  <c r="I5" i="3"/>
  <c r="H5" i="3"/>
  <c r="G5" i="3"/>
  <c r="E5" i="3"/>
  <c r="D5" i="3"/>
  <c r="C5" i="3"/>
  <c r="B5" i="3"/>
  <c r="E4" i="1"/>
  <c r="E15" i="5" l="1"/>
  <c r="D16" i="5" a="1"/>
  <c r="D16" i="5" s="1"/>
  <c r="D5" i="1" a="1"/>
  <c r="D5" i="1" s="1"/>
  <c r="E5" i="1" s="1"/>
  <c r="F5" i="3"/>
  <c r="E16" i="5" l="1"/>
  <c r="D17" i="5" a="1"/>
  <c r="D17" i="5" s="1"/>
  <c r="D6" i="1" a="1"/>
  <c r="D6" i="1" s="1"/>
  <c r="E6" i="1" s="1"/>
  <c r="E17" i="5" l="1"/>
  <c r="D18" i="5" a="1"/>
  <c r="D18" i="5" s="1"/>
  <c r="D7" i="1" a="1"/>
  <c r="D7" i="1" s="1"/>
  <c r="E7" i="1" s="1"/>
  <c r="E18" i="5" l="1"/>
  <c r="D19" i="5" a="1"/>
  <c r="D19" i="5" s="1"/>
  <c r="D8" i="1" a="1"/>
  <c r="D8" i="1" s="1"/>
  <c r="E8" i="1" s="1"/>
  <c r="E19" i="5" l="1"/>
  <c r="D20" i="5" a="1"/>
  <c r="D20" i="5" s="1"/>
  <c r="D9" i="1" a="1"/>
  <c r="D9" i="1" s="1"/>
  <c r="E9" i="1" s="1"/>
  <c r="E20" i="5" l="1"/>
  <c r="D21" i="5" a="1"/>
  <c r="D21" i="5" s="1"/>
  <c r="D10" i="1" a="1"/>
  <c r="D10" i="1" s="1"/>
  <c r="E21" i="5" l="1"/>
  <c r="D22" i="5" a="1"/>
  <c r="D22" i="5" s="1"/>
  <c r="D11" i="1" a="1"/>
  <c r="D11" i="1" s="1"/>
  <c r="E11" i="1" s="1"/>
  <c r="E10" i="1"/>
  <c r="E22" i="5" l="1"/>
  <c r="D23" i="5" a="1"/>
  <c r="D23" i="5" s="1"/>
  <c r="D12" i="1" a="1"/>
  <c r="D12" i="1" s="1"/>
  <c r="E12" i="1" s="1"/>
  <c r="E23" i="5" l="1"/>
  <c r="D24" i="5" a="1"/>
  <c r="D24" i="5" s="1"/>
  <c r="D13" i="1" a="1"/>
  <c r="D13" i="1" s="1"/>
  <c r="E13" i="1" s="1"/>
  <c r="E24" i="5" l="1"/>
  <c r="D25" i="5" a="1"/>
  <c r="D25" i="5" s="1"/>
  <c r="D14" i="1" a="1"/>
  <c r="D14" i="1" s="1"/>
  <c r="E14" i="1" s="1"/>
  <c r="E25" i="5" l="1"/>
  <c r="D26" i="5" a="1"/>
  <c r="D26" i="5" s="1"/>
  <c r="D15" i="1" a="1"/>
  <c r="D15" i="1" s="1"/>
  <c r="E15" i="1" s="1"/>
  <c r="E26" i="5" l="1"/>
  <c r="D27" i="5" a="1"/>
  <c r="D27" i="5" s="1"/>
  <c r="D16" i="1" a="1"/>
  <c r="D16" i="1" s="1"/>
  <c r="E16" i="1" s="1"/>
  <c r="E27" i="5" l="1"/>
  <c r="D28" i="5" a="1"/>
  <c r="D28" i="5" s="1"/>
  <c r="D17" i="1" a="1"/>
  <c r="D17" i="1" s="1"/>
  <c r="E17" i="1" s="1"/>
  <c r="E28" i="5" l="1"/>
  <c r="D29" i="5" a="1"/>
  <c r="D29" i="5" s="1"/>
  <c r="D18" i="1" a="1"/>
  <c r="D18" i="1" s="1"/>
  <c r="E18" i="1" s="1"/>
  <c r="E29" i="5" l="1"/>
  <c r="D30" i="5" a="1"/>
  <c r="D30" i="5" s="1"/>
  <c r="D19" i="1" a="1"/>
  <c r="D19" i="1" s="1"/>
  <c r="E19" i="1" s="1"/>
  <c r="E30" i="5" l="1"/>
  <c r="D31" i="5" a="1"/>
  <c r="D31" i="5" s="1"/>
  <c r="D20" i="1" a="1"/>
  <c r="D20" i="1" s="1"/>
  <c r="E20" i="1" s="1"/>
  <c r="E31" i="5" l="1"/>
  <c r="D32" i="5" a="1"/>
  <c r="D32" i="5" s="1"/>
  <c r="D21" i="1" a="1"/>
  <c r="D21" i="1" s="1"/>
  <c r="E21" i="1" s="1"/>
  <c r="E32" i="5" l="1"/>
  <c r="D33" i="5" a="1"/>
  <c r="D33" i="5" s="1"/>
  <c r="D22" i="1" a="1"/>
  <c r="D22" i="1" s="1"/>
  <c r="E22" i="1" s="1"/>
  <c r="E33" i="5" l="1"/>
  <c r="D34" i="5" a="1"/>
  <c r="D34" i="5" s="1"/>
  <c r="D23" i="1" a="1"/>
  <c r="D23" i="1" s="1"/>
  <c r="E23" i="1" s="1"/>
  <c r="E34" i="5" l="1"/>
  <c r="D35" i="5" a="1"/>
  <c r="D35" i="5" s="1"/>
  <c r="D24" i="1" a="1"/>
  <c r="D24" i="1" s="1"/>
  <c r="E24" i="1" s="1"/>
  <c r="E35" i="5" l="1"/>
  <c r="D36" i="5" a="1"/>
  <c r="D36" i="5" s="1"/>
  <c r="D25" i="1" a="1"/>
  <c r="D25" i="1" s="1"/>
  <c r="E25" i="1" s="1"/>
  <c r="E36" i="5" l="1"/>
  <c r="D37" i="5" a="1"/>
  <c r="D37" i="5" s="1"/>
  <c r="D26" i="1" a="1"/>
  <c r="D26" i="1" s="1"/>
  <c r="E26" i="1" s="1"/>
  <c r="E37" i="5" l="1"/>
  <c r="D38" i="5" a="1"/>
  <c r="D38" i="5" s="1"/>
  <c r="D27" i="1" a="1"/>
  <c r="D27" i="1" s="1"/>
  <c r="E27" i="1" s="1"/>
  <c r="E38" i="5" l="1"/>
  <c r="D39" i="5" a="1"/>
  <c r="D39" i="5" s="1"/>
  <c r="D28" i="1" a="1"/>
  <c r="D28" i="1" s="1"/>
  <c r="E28" i="1" s="1"/>
  <c r="E39" i="5" l="1"/>
  <c r="D40" i="5" a="1"/>
  <c r="D40" i="5" s="1"/>
  <c r="D29" i="1" a="1"/>
  <c r="D29" i="1" s="1"/>
  <c r="E29" i="1" s="1"/>
  <c r="E40" i="5" l="1"/>
  <c r="D41" i="5" a="1"/>
  <c r="D41" i="5" s="1"/>
  <c r="D30" i="1" a="1"/>
  <c r="D30" i="1" s="1"/>
  <c r="E30" i="1" s="1"/>
  <c r="E41" i="5" l="1"/>
  <c r="D42" i="5" a="1"/>
  <c r="D42" i="5" s="1"/>
  <c r="D31" i="1" a="1"/>
  <c r="D31" i="1" s="1"/>
  <c r="E31" i="1" s="1"/>
  <c r="E42" i="5" l="1"/>
  <c r="D43" i="5" a="1"/>
  <c r="D43" i="5" s="1"/>
  <c r="D32" i="1" a="1"/>
  <c r="D32" i="1" s="1"/>
  <c r="E32" i="1" s="1"/>
  <c r="E43" i="5" l="1"/>
  <c r="D44" i="5" a="1"/>
  <c r="D44" i="5" s="1"/>
  <c r="D33" i="1" a="1"/>
  <c r="D33" i="1" s="1"/>
  <c r="E33" i="1" s="1"/>
  <c r="E44" i="5" l="1"/>
  <c r="D45" i="5" a="1"/>
  <c r="D45" i="5" s="1"/>
  <c r="D34" i="1" a="1"/>
  <c r="D34" i="1" s="1"/>
  <c r="E34" i="1" s="1"/>
  <c r="E45" i="5" l="1"/>
  <c r="D46" i="5" a="1"/>
  <c r="D46" i="5" s="1"/>
  <c r="D35" i="1" a="1"/>
  <c r="D35" i="1" s="1"/>
  <c r="E35" i="1" s="1"/>
  <c r="E46" i="5" l="1"/>
  <c r="D47" i="5" a="1"/>
  <c r="D47" i="5" s="1"/>
  <c r="D36" i="1" a="1"/>
  <c r="D36" i="1" s="1"/>
  <c r="E36" i="1" s="1"/>
  <c r="E47" i="5" l="1"/>
  <c r="D48" i="5" a="1"/>
  <c r="D48" i="5" s="1"/>
  <c r="D37" i="1" a="1"/>
  <c r="D37" i="1" s="1"/>
  <c r="E37" i="1" s="1"/>
  <c r="E48" i="5" l="1"/>
  <c r="D49" i="5" a="1"/>
  <c r="D49" i="5" s="1"/>
  <c r="D38" i="1" a="1"/>
  <c r="D38" i="1" s="1"/>
  <c r="E38" i="1" s="1"/>
  <c r="E49" i="5" l="1"/>
  <c r="D39" i="1" a="1"/>
  <c r="D39" i="1" s="1"/>
  <c r="E39" i="1" s="1"/>
  <c r="D40" i="1" l="1" a="1"/>
  <c r="D40" i="1" s="1"/>
  <c r="E40" i="1" s="1"/>
  <c r="D41" i="1" l="1" a="1"/>
  <c r="D41" i="1" s="1"/>
  <c r="E41" i="1" s="1"/>
  <c r="D42" i="1" l="1" a="1"/>
  <c r="D42" i="1" s="1"/>
  <c r="E42" i="1" s="1"/>
  <c r="D43" i="1" l="1" a="1"/>
  <c r="D43" i="1" s="1"/>
  <c r="E43" i="1" s="1"/>
  <c r="D44" i="1" l="1" a="1"/>
  <c r="D44" i="1" s="1"/>
  <c r="E44" i="1" s="1"/>
  <c r="D45" i="1" l="1" a="1"/>
  <c r="D45" i="1" s="1"/>
  <c r="E45" i="1" s="1"/>
  <c r="D46" i="1" l="1" a="1"/>
  <c r="D46" i="1" s="1"/>
  <c r="E46" i="1" s="1"/>
  <c r="D47" i="1" l="1" a="1"/>
  <c r="D47" i="1" s="1"/>
  <c r="E47" i="1" s="1"/>
  <c r="D48" i="1" l="1" a="1"/>
  <c r="D48" i="1" s="1"/>
  <c r="E48" i="1" s="1"/>
  <c r="D49" i="1" l="1" a="1"/>
  <c r="D49" i="1" s="1"/>
  <c r="E49" i="1" s="1"/>
  <c r="D50" i="1" l="1" a="1"/>
  <c r="D50" i="1" s="1"/>
  <c r="E50" i="1" s="1"/>
  <c r="D51" i="1" l="1" a="1"/>
  <c r="D51" i="1" s="1"/>
  <c r="E51" i="1" s="1"/>
  <c r="D52" i="1" l="1" a="1"/>
  <c r="D52" i="1" s="1"/>
  <c r="E52" i="1" s="1"/>
  <c r="D53" i="1" l="1" a="1"/>
  <c r="D53" i="1" s="1"/>
  <c r="E53" i="1" s="1"/>
  <c r="D54" i="1" l="1" a="1"/>
  <c r="D54" i="1" s="1"/>
  <c r="E54" i="1" s="1"/>
  <c r="D55" i="1" l="1" a="1"/>
  <c r="D55" i="1" s="1"/>
  <c r="E55" i="1" s="1"/>
  <c r="D56" i="1" l="1" a="1"/>
  <c r="D56" i="1" s="1"/>
  <c r="E56" i="1" s="1"/>
</calcChain>
</file>

<file path=xl/sharedStrings.xml><?xml version="1.0" encoding="utf-8"?>
<sst xmlns="http://schemas.openxmlformats.org/spreadsheetml/2006/main" count="5558" uniqueCount="23">
  <si>
    <t>Mar</t>
  </si>
  <si>
    <t>N</t>
  </si>
  <si>
    <t>Y</t>
  </si>
  <si>
    <t>Customer Code</t>
  </si>
  <si>
    <t>Month</t>
  </si>
  <si>
    <t>Contractual</t>
  </si>
  <si>
    <t>Jan</t>
  </si>
  <si>
    <t/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</si>
  <si>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</si>
  <si>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</si>
  <si>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</si>
  <si>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</si>
  <si>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</si>
  <si>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</si>
  <si>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</si>
  <si>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</si>
  <si>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</si>
  <si>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</si>
  <si>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YTD</t>
  </si>
  <si>
    <t>Total</t>
  </si>
  <si>
    <t>CUSTOMER MIX No. of Customers</t>
  </si>
  <si>
    <t>Type</t>
  </si>
  <si>
    <t>Non Contractual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</si>
</sst>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333333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3"/>
      <color rgb="FF66003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00B05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3" fontId="0" fillId="0" borderId="0" xfId="1" applyFont="1"/>
    <xf numFmtId="0" fontId="5" fillId="3" borderId="0" xfId="3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0" xfId="3" applyNumberFormat="1" applyFont="1" applyFill="1" applyAlignment="1">
      <alignment horizontal="center" vertical="center"/>
    </xf>
    <xf numFmtId="49" fontId="7" fillId="4" borderId="1" xfId="3" applyNumberFormat="1" applyFont="1" applyFill="1" applyBorder="1" applyAlignment="1">
      <alignment horizontal="center" vertical="center" wrapText="1"/>
    </xf>
    <xf numFmtId="49" fontId="7" fillId="5" borderId="1" xfId="3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6" borderId="1" xfId="3" applyNumberFormat="1" applyFont="1" applyFill="1" applyBorder="1" applyAlignment="1">
      <alignment horizontal="center"/>
    </xf>
    <xf numFmtId="14" fontId="8" fillId="6" borderId="1" xfId="3" applyNumberFormat="1" applyFont="1" applyFill="1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10" fontId="0" fillId="0" borderId="0" xfId="2" applyNumberFormat="1" applyFont="1"/>
    <xf numFmtId="0" fontId="7" fillId="4" borderId="1" xfId="3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2" fillId="8" borderId="0" xfId="0" applyFont="1" applyFill="1" applyAlignment="1">
      <alignment horizontal="center" vertical="center"/>
    </xf>
    <xf numFmtId="0" fontId="0" fillId="0" borderId="0" xfId="0" applyFont="1"/>
    <xf numFmtId="164" fontId="0" fillId="0" borderId="0" xfId="0" applyNumberFormat="1" applyFont="1" applyAlignment="1">
      <alignment horizontal="center" vertical="center"/>
    </xf>
    <xf numFmtId="0" fontId="3" fillId="0" borderId="2" xfId="0" applyFont="1" applyBorder="1"/>
    <xf numFmtId="164" fontId="6" fillId="0" borderId="2" xfId="0" applyNumberFormat="1" applyFont="1" applyBorder="1" applyAlignment="1">
      <alignment horizontal="center" vertical="center"/>
    </xf>
    <xf numFmtId="49" fontId="2" fillId="8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/>
    </xf>
    <xf numFmtId="0" fontId="6" fillId="7" borderId="0" xfId="0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_Sheet1" xfId="3"/>
    <cellStyle name="Percent" xfId="2" builtinId="5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F4" sqref="F4"/>
    </sheetView>
  </sheetViews>
  <sheetFormatPr defaultRowHeight="15" x14ac:dyDescent="0.25"/>
  <cols>
    <col min="1" max="1" width="18.28515625" style="2" bestFit="1" customWidth="1"/>
    <col min="2" max="2" width="34.140625" style="3" bestFit="1" customWidth="1"/>
    <col min="3" max="3" width="15" bestFit="1" customWidth="1"/>
  </cols>
  <sheetData>
    <row r="1" spans="1:6" x14ac:dyDescent="0.25">
      <c r="A1" s="1" t="s">
        <v>6</v>
      </c>
    </row>
    <row r="2" spans="1:6" s="6" customFormat="1" ht="15.75" x14ac:dyDescent="0.25">
      <c r="A2" s="5"/>
      <c r="B2" s="7"/>
      <c r="D2" s="2"/>
      <c r="E2" s="2"/>
      <c r="F2" s="29">
        <f>SUBTOTAL(9,F4:F306)</f>
        <v>3356</v>
      </c>
    </row>
    <row r="3" spans="1:6" s="10" customFormat="1" x14ac:dyDescent="0.25">
      <c r="A3" s="8" t="s">
        <v>3</v>
      </c>
      <c r="B3" s="9" t="s">
        <v>4</v>
      </c>
      <c r="C3" s="9" t="s">
        <v>5</v>
      </c>
      <c r="D3"/>
      <c r="E3"/>
    </row>
    <row r="4" spans="1:6" x14ac:dyDescent="0.25">
      <c r="A4" s="11">
        <v>3176</v>
      </c>
      <c r="B4" s="12" t="s">
        <v>6</v>
      </c>
      <c r="C4" s="13" t="s">
        <v>1</v>
      </c>
      <c r="D4">
        <f t="array" ref="D4">INDEX($A$4:$A$500,MATCH(0,COUNTIF($D$3:D3,$A$4:$A$500),0))</f>
        <v>3176</v>
      </c>
      <c r="E4" s="28" t="str">
        <f>VLOOKUP(D4,$A$4:$C$500,3,0)</f>
        <v>N</v>
      </c>
      <c r="F4" s="28">
        <f>IF(AND($C4="N",COUNTIFS($A$4:A4,A4,$B$4:B4,B4,$C$4:C4,"Y")&gt;=1),"",COUNTIFS($A$4:A4,A4,$B$4:B4,B4,$C$4:C4,C4))</f>
        <v>1</v>
      </c>
    </row>
    <row r="5" spans="1:6" x14ac:dyDescent="0.25">
      <c r="A5" s="11">
        <v>3425</v>
      </c>
      <c r="B5" s="12" t="s">
        <v>6</v>
      </c>
      <c r="C5" s="13" t="s">
        <v>1</v>
      </c>
      <c r="D5">
        <f t="array" ref="D5">INDEX($A$4:$A$500,MATCH(0,COUNTIF($D$3:D4,$A$4:$A$500),0))</f>
        <v>3425</v>
      </c>
      <c r="E5" s="28" t="str">
        <f t="shared" ref="E5:E49" si="0">VLOOKUP(D5,$A$4:$C$500,3,0)</f>
        <v>N</v>
      </c>
      <c r="F5" s="28">
        <f>IF(AND($C5="N",COUNTIFS($A$4:A5,A5,$B$4:B5,B5,$C$4:C5,"Y")&gt;=1),"",COUNTIFS($A$4:A5,A5,$B$4:B5,B5,$C$4:C5,C5))</f>
        <v>1</v>
      </c>
    </row>
    <row r="6" spans="1:6" x14ac:dyDescent="0.25">
      <c r="A6" s="11">
        <v>3950</v>
      </c>
      <c r="B6" s="12" t="s">
        <v>6</v>
      </c>
      <c r="C6" s="13" t="s">
        <v>2</v>
      </c>
      <c r="D6">
        <f t="array" ref="D6">INDEX($A$4:$A$500,MATCH(0,COUNTIF($D$3:D5,$A$4:$A$500),0))</f>
        <v>3950</v>
      </c>
      <c r="E6" s="28" t="str">
        <f t="shared" si="0"/>
        <v>Y</v>
      </c>
      <c r="F6" s="28">
        <f>IF(AND($C6="N",COUNTIFS($A$4:A6,A6,$B$4:B6,B6,$C$4:C6,"Y")&gt;=1),"",COUNTIFS($A$4:A6,A6,$B$4:B6,B6,$C$4:C6,C6))</f>
        <v>1</v>
      </c>
    </row>
    <row r="7" spans="1:6" x14ac:dyDescent="0.25">
      <c r="A7" s="11">
        <v>3425</v>
      </c>
      <c r="B7" s="12" t="s">
        <v>6</v>
      </c>
      <c r="C7" s="13" t="s">
        <v>1</v>
      </c>
      <c r="D7">
        <f t="array" ref="D7">INDEX($A$4:$A$500,MATCH(0,COUNTIF($D$3:D6,$A$4:$A$500),0))</f>
        <v>4198</v>
      </c>
      <c r="E7" s="28" t="str">
        <f t="shared" si="0"/>
        <v>N</v>
      </c>
      <c r="F7" s="28">
        <f>IF(AND($C7="N",COUNTIFS($A$4:A7,A7,$B$4:B7,B7,$C$4:C7,"Y")&gt;=1),"",COUNTIFS($A$4:A7,A7,$B$4:B7,B7,$C$4:C7,C7))</f>
        <v>2</v>
      </c>
    </row>
    <row r="8" spans="1:6" x14ac:dyDescent="0.25">
      <c r="A8" s="11">
        <v>3425</v>
      </c>
      <c r="B8" s="12" t="s">
        <v>6</v>
      </c>
      <c r="C8" s="13" t="s">
        <v>1</v>
      </c>
      <c r="D8">
        <f t="array" ref="D8">INDEX($A$4:$A$500,MATCH(0,COUNTIF($D$3:D7,$A$4:$A$500),0))</f>
        <v>4319</v>
      </c>
      <c r="E8" s="28" t="str">
        <f t="shared" si="0"/>
        <v>Y</v>
      </c>
      <c r="F8" s="28">
        <f>IF(AND($C8="N",COUNTIFS($A$4:A8,A8,$B$4:B8,B8,$C$4:C8,"Y")&gt;=1),"",COUNTIFS($A$4:A8,A8,$B$4:B8,B8,$C$4:C8,C8))</f>
        <v>3</v>
      </c>
    </row>
    <row r="9" spans="1:6" x14ac:dyDescent="0.25">
      <c r="A9" s="11">
        <v>3950</v>
      </c>
      <c r="B9" s="12" t="s">
        <v>6</v>
      </c>
      <c r="C9" s="13" t="s">
        <v>2</v>
      </c>
      <c r="D9">
        <f t="array" ref="D9">INDEX($A$4:$A$500,MATCH(0,COUNTIF($D$3:D8,$A$4:$A$500),0))</f>
        <v>5810</v>
      </c>
      <c r="E9" s="28" t="str">
        <f t="shared" si="0"/>
        <v>N</v>
      </c>
      <c r="F9" s="28">
        <f>IF(AND($C9="N",COUNTIFS($A$4:A9,A9,$B$4:B9,B9,$C$4:C9,"Y")&gt;=1),"",COUNTIFS($A$4:A9,A9,$B$4:B9,B9,$C$4:C9,C9))</f>
        <v>2</v>
      </c>
    </row>
    <row r="10" spans="1:6" x14ac:dyDescent="0.25">
      <c r="A10" s="11">
        <v>4198</v>
      </c>
      <c r="B10" s="12" t="s">
        <v>6</v>
      </c>
      <c r="C10" s="13" t="s">
        <v>1</v>
      </c>
      <c r="D10">
        <f t="array" ref="D10">INDEX($A$4:$A$500,MATCH(0,COUNTIF($D$3:D9,$A$4:$A$500),0))</f>
        <v>7110</v>
      </c>
      <c r="E10" s="28" t="str">
        <f t="shared" si="0"/>
        <v>N</v>
      </c>
      <c r="F10" s="28">
        <f>IF(AND($C10="N",COUNTIFS($A$4:A10,A10,$B$4:B10,B10,$C$4:C10,"Y")&gt;=1),"",COUNTIFS($A$4:A10,A10,$B$4:B10,B10,$C$4:C10,C10))</f>
        <v>1</v>
      </c>
    </row>
    <row r="11" spans="1:6" x14ac:dyDescent="0.25">
      <c r="A11" s="11">
        <v>4319</v>
      </c>
      <c r="B11" s="12" t="s">
        <v>6</v>
      </c>
      <c r="C11" s="13" t="s">
        <v>2</v>
      </c>
      <c r="D11">
        <f t="array" ref="D11">INDEX($A$4:$A$500,MATCH(0,COUNTIF($D$3:D10,$A$4:$A$500),0))</f>
        <v>4222</v>
      </c>
      <c r="E11" s="28" t="str">
        <f t="shared" si="0"/>
        <v>Y</v>
      </c>
      <c r="F11" s="28">
        <f>IF(AND($C11="N",COUNTIFS($A$4:A11,A11,$B$4:B11,B11,$C$4:C11,"Y")&gt;=1),"",COUNTIFS($A$4:A11,A11,$B$4:B11,B11,$C$4:C11,C11))</f>
        <v>1</v>
      </c>
    </row>
    <row r="12" spans="1:6" x14ac:dyDescent="0.25">
      <c r="A12" s="11">
        <v>4319</v>
      </c>
      <c r="B12" s="12" t="s">
        <v>6</v>
      </c>
      <c r="C12" s="13" t="s">
        <v>2</v>
      </c>
      <c r="D12">
        <f t="array" ref="D12">INDEX($A$4:$A$500,MATCH(0,COUNTIF($D$3:D11,$A$4:$A$500),0))</f>
        <v>7215</v>
      </c>
      <c r="E12" s="28" t="str">
        <f t="shared" si="0"/>
        <v>Y</v>
      </c>
      <c r="F12" s="28">
        <f>IF(AND($C12="N",COUNTIFS($A$4:A12,A12,$B$4:B12,B12,$C$4:C12,"Y")&gt;=1),"",COUNTIFS($A$4:A12,A12,$B$4:B12,B12,$C$4:C12,C12))</f>
        <v>2</v>
      </c>
    </row>
    <row r="13" spans="1:6" x14ac:dyDescent="0.25">
      <c r="A13" s="11">
        <v>4319</v>
      </c>
      <c r="B13" s="12" t="s">
        <v>6</v>
      </c>
      <c r="C13" s="13" t="s">
        <v>2</v>
      </c>
      <c r="D13">
        <f t="array" ref="D13">INDEX($A$4:$A$500,MATCH(0,COUNTIF($D$3:D12,$A$4:$A$500),0))</f>
        <v>8592</v>
      </c>
      <c r="E13" s="28" t="str">
        <f t="shared" si="0"/>
        <v>N</v>
      </c>
      <c r="F13" s="28">
        <f>IF(AND($C13="N",COUNTIFS($A$4:A13,A13,$B$4:B13,B13,$C$4:C13,"Y")&gt;=1),"",COUNTIFS($A$4:A13,A13,$B$4:B13,B13,$C$4:C13,C13))</f>
        <v>3</v>
      </c>
    </row>
    <row r="14" spans="1:6" x14ac:dyDescent="0.25">
      <c r="A14" s="11">
        <v>4319</v>
      </c>
      <c r="B14" s="12" t="s">
        <v>6</v>
      </c>
      <c r="C14" s="13" t="s">
        <v>2</v>
      </c>
      <c r="D14">
        <f t="array" ref="D14">INDEX($A$4:$A$500,MATCH(0,COUNTIF($D$3:D13,$A$4:$A$500),0))</f>
        <v>4818</v>
      </c>
      <c r="E14" s="28" t="str">
        <f t="shared" si="0"/>
        <v>N</v>
      </c>
      <c r="F14" s="28">
        <f>IF(AND($C14="N",COUNTIFS($A$4:A14,A14,$B$4:B14,B14,$C$4:C14,"Y")&gt;=1),"",COUNTIFS($A$4:A14,A14,$B$4:B14,B14,$C$4:C14,C14))</f>
        <v>4</v>
      </c>
    </row>
    <row r="15" spans="1:6" x14ac:dyDescent="0.25">
      <c r="A15" s="11">
        <v>4319</v>
      </c>
      <c r="B15" s="12" t="s">
        <v>6</v>
      </c>
      <c r="C15" s="13" t="s">
        <v>2</v>
      </c>
      <c r="D15">
        <f t="array" ref="D15">INDEX($A$4:$A$500,MATCH(0,COUNTIF($D$3:D14,$A$4:$A$500),0))</f>
        <v>4160</v>
      </c>
      <c r="E15" s="28" t="str">
        <f t="shared" si="0"/>
        <v>N</v>
      </c>
      <c r="F15" s="28">
        <f>IF(AND($C15="N",COUNTIFS($A$4:A15,A15,$B$4:B15,B15,$C$4:C15,"Y")&gt;=1),"",COUNTIFS($A$4:A15,A15,$B$4:B15,B15,$C$4:C15,C15))</f>
        <v>5</v>
      </c>
    </row>
    <row r="16" spans="1:6" x14ac:dyDescent="0.25">
      <c r="A16" s="11">
        <v>4319</v>
      </c>
      <c r="B16" s="12" t="s">
        <v>6</v>
      </c>
      <c r="C16" s="13" t="s">
        <v>2</v>
      </c>
      <c r="D16">
        <f t="array" ref="D16">INDEX($A$4:$A$500,MATCH(0,COUNTIF($D$3:D15,$A$4:$A$500),0))</f>
        <v>6135</v>
      </c>
      <c r="E16" s="28" t="str">
        <f t="shared" si="0"/>
        <v>N</v>
      </c>
      <c r="F16" s="28">
        <f>IF(AND($C16="N",COUNTIFS($A$4:A16,A16,$B$4:B16,B16,$C$4:C16,"Y")&gt;=1),"",COUNTIFS($A$4:A16,A16,$B$4:B16,B16,$C$4:C16,C16))</f>
        <v>6</v>
      </c>
    </row>
    <row r="17" spans="1:6" x14ac:dyDescent="0.25">
      <c r="A17" s="11">
        <v>4319</v>
      </c>
      <c r="B17" s="12" t="s">
        <v>6</v>
      </c>
      <c r="C17" s="13" t="s">
        <v>2</v>
      </c>
      <c r="D17">
        <f t="array" ref="D17">INDEX($A$4:$A$500,MATCH(0,COUNTIF($D$3:D16,$A$4:$A$500),0))</f>
        <v>5585</v>
      </c>
      <c r="E17" s="28" t="str">
        <f t="shared" si="0"/>
        <v>Y</v>
      </c>
      <c r="F17" s="28">
        <f>IF(AND($C17="N",COUNTIFS($A$4:A17,A17,$B$4:B17,B17,$C$4:C17,"Y")&gt;=1),"",COUNTIFS($A$4:A17,A17,$B$4:B17,B17,$C$4:C17,C17))</f>
        <v>7</v>
      </c>
    </row>
    <row r="18" spans="1:6" x14ac:dyDescent="0.25">
      <c r="A18" s="11">
        <v>4319</v>
      </c>
      <c r="B18" s="12" t="s">
        <v>6</v>
      </c>
      <c r="C18" s="13" t="s">
        <v>2</v>
      </c>
      <c r="D18">
        <f t="array" ref="D18">INDEX($A$4:$A$500,MATCH(0,COUNTIF($D$3:D17,$A$4:$A$500),0))</f>
        <v>1015</v>
      </c>
      <c r="E18" s="28" t="str">
        <f t="shared" si="0"/>
        <v>N</v>
      </c>
      <c r="F18" s="28">
        <f>IF(AND($C18="N",COUNTIFS($A$4:A18,A18,$B$4:B18,B18,$C$4:C18,"Y")&gt;=1),"",COUNTIFS($A$4:A18,A18,$B$4:B18,B18,$C$4:C18,C18))</f>
        <v>8</v>
      </c>
    </row>
    <row r="19" spans="1:6" x14ac:dyDescent="0.25">
      <c r="A19" s="11">
        <v>4319</v>
      </c>
      <c r="B19" s="12" t="s">
        <v>6</v>
      </c>
      <c r="C19" s="13" t="s">
        <v>1</v>
      </c>
      <c r="D19">
        <f t="array" ref="D19">INDEX($A$4:$A$500,MATCH(0,COUNTIF($D$3:D18,$A$4:$A$500),0))</f>
        <v>180</v>
      </c>
      <c r="E19" s="28" t="str">
        <f t="shared" si="0"/>
        <v>N</v>
      </c>
      <c r="F19" s="28" t="str">
        <f>IF(AND($C19="N",COUNTIFS($A$4:A19,A19,$B$4:B19,B19,$C$4:C19,"Y")&gt;=1),"",COUNTIFS($A$4:A19,A19,$B$4:B19,B19,$C$4:C19,C19))</f>
        <v/>
      </c>
    </row>
    <row r="20" spans="1:6" x14ac:dyDescent="0.25">
      <c r="A20" s="11">
        <v>5810</v>
      </c>
      <c r="B20" s="12" t="s">
        <v>6</v>
      </c>
      <c r="C20" s="13" t="s">
        <v>1</v>
      </c>
      <c r="D20">
        <f t="array" ref="D20">INDEX($A$4:$A$500,MATCH(0,COUNTIF($D$3:D19,$A$4:$A$500),0))</f>
        <v>5981</v>
      </c>
      <c r="E20" s="28" t="str">
        <f t="shared" si="0"/>
        <v>N</v>
      </c>
      <c r="F20" s="28">
        <f>IF(AND($C20="N",COUNTIFS($A$4:A20,A20,$B$4:B20,B20,$C$4:C20,"Y")&gt;=1),"",COUNTIFS($A$4:A20,A20,$B$4:B20,B20,$C$4:C20,C20))</f>
        <v>1</v>
      </c>
    </row>
    <row r="21" spans="1:6" x14ac:dyDescent="0.25">
      <c r="A21" s="11">
        <v>5810</v>
      </c>
      <c r="B21" s="12" t="s">
        <v>6</v>
      </c>
      <c r="C21" s="13" t="s">
        <v>1</v>
      </c>
      <c r="D21">
        <f t="array" ref="D21">INDEX($A$4:$A$500,MATCH(0,COUNTIF($D$3:D20,$A$4:$A$500),0))</f>
        <v>4071</v>
      </c>
      <c r="E21" s="28" t="str">
        <f t="shared" si="0"/>
        <v>N</v>
      </c>
      <c r="F21" s="28">
        <f>IF(AND($C21="N",COUNTIFS($A$4:A21,A21,$B$4:B21,B21,$C$4:C21,"Y")&gt;=1),"",COUNTIFS($A$4:A21,A21,$B$4:B21,B21,$C$4:C21,C21))</f>
        <v>2</v>
      </c>
    </row>
    <row r="22" spans="1:6" x14ac:dyDescent="0.25">
      <c r="A22" s="11">
        <v>7110</v>
      </c>
      <c r="B22" s="12" t="s">
        <v>6</v>
      </c>
      <c r="C22" s="13" t="s">
        <v>1</v>
      </c>
      <c r="D22">
        <f t="array" ref="D22">INDEX($A$4:$A$500,MATCH(0,COUNTIF($D$3:D21,$A$4:$A$500),0))</f>
        <v>6365</v>
      </c>
      <c r="E22" s="28" t="str">
        <f t="shared" si="0"/>
        <v>N</v>
      </c>
      <c r="F22" s="28">
        <f>IF(AND($C22="N",COUNTIFS($A$4:A22,A22,$B$4:B22,B22,$C$4:C22,"Y")&gt;=1),"",COUNTIFS($A$4:A22,A22,$B$4:B22,B22,$C$4:C22,C22))</f>
        <v>1</v>
      </c>
    </row>
    <row r="23" spans="1:6" x14ac:dyDescent="0.25">
      <c r="A23" s="11">
        <v>3425</v>
      </c>
      <c r="B23" s="12" t="s">
        <v>6</v>
      </c>
      <c r="C23" s="13" t="s">
        <v>1</v>
      </c>
      <c r="D23">
        <f t="array" ref="D23">INDEX($A$4:$A$500,MATCH(0,COUNTIF($D$3:D22,$A$4:$A$500),0))</f>
        <v>8450</v>
      </c>
      <c r="E23" s="28" t="str">
        <f t="shared" si="0"/>
        <v>N</v>
      </c>
      <c r="F23" s="28">
        <f>IF(AND($C23="N",COUNTIFS($A$4:A23,A23,$B$4:B23,B23,$C$4:C23,"Y")&gt;=1),"",COUNTIFS($A$4:A23,A23,$B$4:B23,B23,$C$4:C23,C23))</f>
        <v>4</v>
      </c>
    </row>
    <row r="24" spans="1:6" x14ac:dyDescent="0.25">
      <c r="A24" s="11">
        <v>3950</v>
      </c>
      <c r="B24" s="12" t="s">
        <v>6</v>
      </c>
      <c r="C24" s="13" t="s">
        <v>2</v>
      </c>
      <c r="D24">
        <f t="array" ref="D24">INDEX($A$4:$A$500,MATCH(0,COUNTIF($D$3:D23,$A$4:$A$500),0))</f>
        <v>174</v>
      </c>
      <c r="E24" s="28" t="str">
        <f t="shared" si="0"/>
        <v>Y</v>
      </c>
      <c r="F24" s="28">
        <f>IF(AND($C24="N",COUNTIFS($A$4:A24,A24,$B$4:B24,B24,$C$4:C24,"Y")&gt;=1),"",COUNTIFS($A$4:A24,A24,$B$4:B24,B24,$C$4:C24,C24))</f>
        <v>3</v>
      </c>
    </row>
    <row r="25" spans="1:6" x14ac:dyDescent="0.25">
      <c r="A25" s="11">
        <v>3950</v>
      </c>
      <c r="B25" s="12" t="s">
        <v>6</v>
      </c>
      <c r="C25" s="13" t="s">
        <v>2</v>
      </c>
      <c r="D25">
        <f t="array" ref="D25">INDEX($A$4:$A$500,MATCH(0,COUNTIF($D$3:D24,$A$4:$A$500),0))</f>
        <v>834</v>
      </c>
      <c r="E25" s="28" t="str">
        <f t="shared" si="0"/>
        <v>N</v>
      </c>
      <c r="F25" s="28">
        <f>IF(AND($C25="N",COUNTIFS($A$4:A25,A25,$B$4:B25,B25,$C$4:C25,"Y")&gt;=1),"",COUNTIFS($A$4:A25,A25,$B$4:B25,B25,$C$4:C25,C25))</f>
        <v>4</v>
      </c>
    </row>
    <row r="26" spans="1:6" x14ac:dyDescent="0.25">
      <c r="A26" s="11">
        <v>4222</v>
      </c>
      <c r="B26" s="12" t="s">
        <v>6</v>
      </c>
      <c r="C26" s="13" t="s">
        <v>2</v>
      </c>
      <c r="D26">
        <f t="array" ref="D26">INDEX($A$4:$A$500,MATCH(0,COUNTIF($D$3:D25,$A$4:$A$500),0))</f>
        <v>938</v>
      </c>
      <c r="E26" s="28" t="str">
        <f t="shared" si="0"/>
        <v>N</v>
      </c>
      <c r="F26" s="28">
        <f>IF(AND($C26="N",COUNTIFS($A$4:A26,A26,$B$4:B26,B26,$C$4:C26,"Y")&gt;=1),"",COUNTIFS($A$4:A26,A26,$B$4:B26,B26,$C$4:C26,C26))</f>
        <v>1</v>
      </c>
    </row>
    <row r="27" spans="1:6" x14ac:dyDescent="0.25">
      <c r="A27" s="11">
        <v>4319</v>
      </c>
      <c r="B27" s="12" t="s">
        <v>6</v>
      </c>
      <c r="C27" s="13" t="s">
        <v>2</v>
      </c>
      <c r="D27">
        <f t="array" ref="D27">INDEX($A$4:$A$500,MATCH(0,COUNTIF($D$3:D26,$A$4:$A$500),0))</f>
        <v>1482</v>
      </c>
      <c r="E27" s="28" t="str">
        <f t="shared" si="0"/>
        <v>N</v>
      </c>
      <c r="F27" s="28">
        <f>IF(AND($C27="N",COUNTIFS($A$4:A27,A27,$B$4:B27,B27,$C$4:C27,"Y")&gt;=1),"",COUNTIFS($A$4:A27,A27,$B$4:B27,B27,$C$4:C27,C27))</f>
        <v>9</v>
      </c>
    </row>
    <row r="28" spans="1:6" x14ac:dyDescent="0.25">
      <c r="A28" s="11">
        <v>4319</v>
      </c>
      <c r="B28" s="12" t="s">
        <v>6</v>
      </c>
      <c r="C28" s="13" t="s">
        <v>2</v>
      </c>
      <c r="D28">
        <f t="array" ref="D28">INDEX($A$4:$A$500,MATCH(0,COUNTIF($D$3:D27,$A$4:$A$500),0))</f>
        <v>3242</v>
      </c>
      <c r="E28" s="28" t="str">
        <f t="shared" si="0"/>
        <v>N</v>
      </c>
      <c r="F28" s="28">
        <f>IF(AND($C28="N",COUNTIFS($A$4:A28,A28,$B$4:B28,B28,$C$4:C28,"Y")&gt;=1),"",COUNTIFS($A$4:A28,A28,$B$4:B28,B28,$C$4:C28,C28))</f>
        <v>10</v>
      </c>
    </row>
    <row r="29" spans="1:6" x14ac:dyDescent="0.25">
      <c r="A29" s="11">
        <v>7215</v>
      </c>
      <c r="B29" s="12" t="s">
        <v>6</v>
      </c>
      <c r="C29" s="13" t="s">
        <v>2</v>
      </c>
      <c r="D29">
        <f t="array" ref="D29">INDEX($A$4:$A$500,MATCH(0,COUNTIF($D$3:D28,$A$4:$A$500),0))</f>
        <v>3712</v>
      </c>
      <c r="E29" s="28" t="str">
        <f t="shared" si="0"/>
        <v>N</v>
      </c>
      <c r="F29" s="28">
        <f>IF(AND($C29="N",COUNTIFS($A$4:A29,A29,$B$4:B29,B29,$C$4:C29,"Y")&gt;=1),"",COUNTIFS($A$4:A29,A29,$B$4:B29,B29,$C$4:C29,C29))</f>
        <v>1</v>
      </c>
    </row>
    <row r="30" spans="1:6" x14ac:dyDescent="0.25">
      <c r="A30" s="11">
        <v>7215</v>
      </c>
      <c r="B30" s="12" t="s">
        <v>6</v>
      </c>
      <c r="C30" s="13" t="s">
        <v>2</v>
      </c>
      <c r="D30">
        <f t="array" ref="D30">INDEX($A$4:$A$500,MATCH(0,COUNTIF($D$3:D29,$A$4:$A$500),0))</f>
        <v>3719</v>
      </c>
      <c r="E30" s="28" t="str">
        <f t="shared" si="0"/>
        <v>N</v>
      </c>
      <c r="F30" s="28">
        <f>IF(AND($C30="N",COUNTIFS($A$4:A30,A30,$B$4:B30,B30,$C$4:C30,"Y")&gt;=1),"",COUNTIFS($A$4:A30,A30,$B$4:B30,B30,$C$4:C30,C30))</f>
        <v>2</v>
      </c>
    </row>
    <row r="31" spans="1:6" x14ac:dyDescent="0.25">
      <c r="A31" s="11">
        <v>8592</v>
      </c>
      <c r="B31" s="12" t="s">
        <v>6</v>
      </c>
      <c r="C31" s="13" t="s">
        <v>1</v>
      </c>
      <c r="D31">
        <f t="array" ref="D31">INDEX($A$4:$A$500,MATCH(0,COUNTIF($D$3:D30,$A$4:$A$500),0))</f>
        <v>4060</v>
      </c>
      <c r="E31" s="28" t="str">
        <f t="shared" si="0"/>
        <v>N</v>
      </c>
      <c r="F31" s="28">
        <f>IF(AND($C31="N",COUNTIFS($A$4:A31,A31,$B$4:B31,B31,$C$4:C31,"Y")&gt;=1),"",COUNTIFS($A$4:A31,A31,$B$4:B31,B31,$C$4:C31,C31))</f>
        <v>1</v>
      </c>
    </row>
    <row r="32" spans="1:6" x14ac:dyDescent="0.25">
      <c r="A32" s="11">
        <v>8592</v>
      </c>
      <c r="B32" s="12" t="s">
        <v>6</v>
      </c>
      <c r="C32" s="13" t="s">
        <v>1</v>
      </c>
      <c r="D32">
        <f t="array" ref="D32">INDEX($A$4:$A$500,MATCH(0,COUNTIF($D$3:D31,$A$4:$A$500),0))</f>
        <v>4304</v>
      </c>
      <c r="E32" s="28" t="str">
        <f t="shared" si="0"/>
        <v>N</v>
      </c>
      <c r="F32" s="28">
        <f>IF(AND($C32="N",COUNTIFS($A$4:A32,A32,$B$4:B32,B32,$C$4:C32,"Y")&gt;=1),"",COUNTIFS($A$4:A32,A32,$B$4:B32,B32,$C$4:C32,C32))</f>
        <v>2</v>
      </c>
    </row>
    <row r="33" spans="1:6" x14ac:dyDescent="0.25">
      <c r="A33" s="11">
        <v>8592</v>
      </c>
      <c r="B33" s="12" t="s">
        <v>6</v>
      </c>
      <c r="C33" s="13" t="s">
        <v>1</v>
      </c>
      <c r="D33">
        <f t="array" ref="D33">INDEX($A$4:$A$500,MATCH(0,COUNTIF($D$3:D32,$A$4:$A$500),0))</f>
        <v>5680</v>
      </c>
      <c r="E33" s="28" t="str">
        <f t="shared" si="0"/>
        <v>N</v>
      </c>
      <c r="F33" s="28">
        <f>IF(AND($C33="N",COUNTIFS($A$4:A33,A33,$B$4:B33,B33,$C$4:C33,"Y")&gt;=1),"",COUNTIFS($A$4:A33,A33,$B$4:B33,B33,$C$4:C33,C33))</f>
        <v>3</v>
      </c>
    </row>
    <row r="34" spans="1:6" x14ac:dyDescent="0.25">
      <c r="A34" s="11">
        <v>8592</v>
      </c>
      <c r="B34" s="12" t="s">
        <v>6</v>
      </c>
      <c r="C34" s="13" t="s">
        <v>1</v>
      </c>
      <c r="D34">
        <f t="array" ref="D34">INDEX($A$4:$A$500,MATCH(0,COUNTIF($D$3:D33,$A$4:$A$500),0))</f>
        <v>9115</v>
      </c>
      <c r="E34" s="28" t="str">
        <f t="shared" si="0"/>
        <v>N</v>
      </c>
      <c r="F34" s="28">
        <f>IF(AND($C34="N",COUNTIFS($A$4:A34,A34,$B$4:B34,B34,$C$4:C34,"Y")&gt;=1),"",COUNTIFS($A$4:A34,A34,$B$4:B34,B34,$C$4:C34,C34))</f>
        <v>4</v>
      </c>
    </row>
    <row r="35" spans="1:6" x14ac:dyDescent="0.25">
      <c r="A35" s="11">
        <v>4818</v>
      </c>
      <c r="B35" s="12" t="s">
        <v>6</v>
      </c>
      <c r="C35" s="13" t="s">
        <v>1</v>
      </c>
      <c r="D35">
        <f t="array" ref="D35">INDEX($A$4:$A$500,MATCH(0,COUNTIF($D$3:D34,$A$4:$A$500),0))</f>
        <v>1380</v>
      </c>
      <c r="E35" s="28" t="str">
        <f t="shared" si="0"/>
        <v>N</v>
      </c>
      <c r="F35" s="28">
        <f>IF(AND($C35="N",COUNTIFS($A$4:A35,A35,$B$4:B35,B35,$C$4:C35,"Y")&gt;=1),"",COUNTIFS($A$4:A35,A35,$B$4:B35,B35,$C$4:C35,C35))</f>
        <v>1</v>
      </c>
    </row>
    <row r="36" spans="1:6" x14ac:dyDescent="0.25">
      <c r="A36" s="11">
        <v>4818</v>
      </c>
      <c r="B36" s="12" t="s">
        <v>6</v>
      </c>
      <c r="C36" s="13" t="s">
        <v>1</v>
      </c>
      <c r="D36">
        <f t="array" ref="D36">INDEX($A$4:$A$500,MATCH(0,COUNTIF($D$3:D35,$A$4:$A$500),0))</f>
        <v>4814</v>
      </c>
      <c r="E36" s="28" t="str">
        <f t="shared" si="0"/>
        <v>N</v>
      </c>
      <c r="F36" s="28">
        <f>IF(AND($C36="N",COUNTIFS($A$4:A36,A36,$B$4:B36,B36,$C$4:C36,"Y")&gt;=1),"",COUNTIFS($A$4:A36,A36,$B$4:B36,B36,$C$4:C36,C36))</f>
        <v>2</v>
      </c>
    </row>
    <row r="37" spans="1:6" x14ac:dyDescent="0.25">
      <c r="A37" s="11">
        <v>4818</v>
      </c>
      <c r="B37" s="12" t="s">
        <v>6</v>
      </c>
      <c r="C37" s="13" t="s">
        <v>1</v>
      </c>
      <c r="D37">
        <f t="array" ref="D37">INDEX($A$4:$A$500,MATCH(0,COUNTIF($D$3:D36,$A$4:$A$500),0))</f>
        <v>8227</v>
      </c>
      <c r="E37" s="28" t="str">
        <f t="shared" si="0"/>
        <v>Y</v>
      </c>
      <c r="F37" s="28">
        <f>IF(AND($C37="N",COUNTIFS($A$4:A37,A37,$B$4:B37,B37,$C$4:C37,"Y")&gt;=1),"",COUNTIFS($A$4:A37,A37,$B$4:B37,B37,$C$4:C37,C37))</f>
        <v>3</v>
      </c>
    </row>
    <row r="38" spans="1:6" x14ac:dyDescent="0.25">
      <c r="A38" s="11">
        <v>4198</v>
      </c>
      <c r="B38" s="12" t="s">
        <v>6</v>
      </c>
      <c r="C38" s="13" t="s">
        <v>1</v>
      </c>
      <c r="D38">
        <f t="array" ref="D38">INDEX($A$4:$A$500,MATCH(0,COUNTIF($D$3:D37,$A$4:$A$500),0))</f>
        <v>1065</v>
      </c>
      <c r="E38" s="28" t="str">
        <f t="shared" si="0"/>
        <v>N</v>
      </c>
      <c r="F38" s="28">
        <f>IF(AND($C38="N",COUNTIFS($A$4:A38,A38,$B$4:B38,B38,$C$4:C38,"Y")&gt;=1),"",COUNTIFS($A$4:A38,A38,$B$4:B38,B38,$C$4:C38,C38))</f>
        <v>2</v>
      </c>
    </row>
    <row r="39" spans="1:6" x14ac:dyDescent="0.25">
      <c r="A39" s="11">
        <v>4198</v>
      </c>
      <c r="B39" s="12" t="s">
        <v>6</v>
      </c>
      <c r="C39" s="13" t="s">
        <v>1</v>
      </c>
      <c r="D39">
        <f t="array" ref="D39">INDEX($A$4:$A$500,MATCH(0,COUNTIF($D$3:D38,$A$4:$A$500),0))</f>
        <v>1130</v>
      </c>
      <c r="E39" s="28" t="str">
        <f t="shared" si="0"/>
        <v>N</v>
      </c>
      <c r="F39" s="28">
        <f>IF(AND($C39="N",COUNTIFS($A$4:A39,A39,$B$4:B39,B39,$C$4:C39,"Y")&gt;=1),"",COUNTIFS($A$4:A39,A39,$B$4:B39,B39,$C$4:C39,C39))</f>
        <v>3</v>
      </c>
    </row>
    <row r="40" spans="1:6" x14ac:dyDescent="0.25">
      <c r="A40" s="11">
        <v>4160</v>
      </c>
      <c r="B40" s="12" t="s">
        <v>6</v>
      </c>
      <c r="C40" s="13" t="s">
        <v>1</v>
      </c>
      <c r="D40">
        <f t="array" ref="D40">INDEX($A$4:$A$500,MATCH(0,COUNTIF($D$3:D39,$A$4:$A$500),0))</f>
        <v>4434</v>
      </c>
      <c r="E40" s="28" t="str">
        <f t="shared" si="0"/>
        <v>N</v>
      </c>
      <c r="F40" s="28">
        <f>IF(AND($C40="N",COUNTIFS($A$4:A40,A40,$B$4:B40,B40,$C$4:C40,"Y")&gt;=1),"",COUNTIFS($A$4:A40,A40,$B$4:B40,B40,$C$4:C40,C40))</f>
        <v>1</v>
      </c>
    </row>
    <row r="41" spans="1:6" x14ac:dyDescent="0.25">
      <c r="A41" s="11">
        <v>4198</v>
      </c>
      <c r="B41" s="12" t="s">
        <v>6</v>
      </c>
      <c r="C41" s="13" t="s">
        <v>1</v>
      </c>
      <c r="D41">
        <f t="array" ref="D41">INDEX($A$4:$A$500,MATCH(0,COUNTIF($D$3:D40,$A$4:$A$500),0))</f>
        <v>7655</v>
      </c>
      <c r="E41" s="28" t="str">
        <f t="shared" si="0"/>
        <v>N</v>
      </c>
      <c r="F41" s="28">
        <f>IF(AND($C41="N",COUNTIFS($A$4:A41,A41,$B$4:B41,B41,$C$4:C41,"Y")&gt;=1),"",COUNTIFS($A$4:A41,A41,$B$4:B41,B41,$C$4:C41,C41))</f>
        <v>4</v>
      </c>
    </row>
    <row r="42" spans="1:6" x14ac:dyDescent="0.25">
      <c r="A42" s="11">
        <v>4319</v>
      </c>
      <c r="B42" s="12" t="s">
        <v>6</v>
      </c>
      <c r="C42" s="13" t="s">
        <v>2</v>
      </c>
      <c r="D42">
        <f t="array" ref="D42">INDEX($A$4:$A$500,MATCH(0,COUNTIF($D$3:D41,$A$4:$A$500),0))</f>
        <v>7100</v>
      </c>
      <c r="E42" s="28" t="str">
        <f t="shared" si="0"/>
        <v>N</v>
      </c>
      <c r="F42" s="28">
        <f>IF(AND($C42="N",COUNTIFS($A$4:A42,A42,$B$4:B42,B42,$C$4:C42,"Y")&gt;=1),"",COUNTIFS($A$4:A42,A42,$B$4:B42,B42,$C$4:C42,C42))</f>
        <v>11</v>
      </c>
    </row>
    <row r="43" spans="1:6" x14ac:dyDescent="0.25">
      <c r="A43" s="11">
        <v>4319</v>
      </c>
      <c r="B43" s="12" t="s">
        <v>6</v>
      </c>
      <c r="C43" s="13" t="s">
        <v>2</v>
      </c>
      <c r="D43">
        <f t="array" ref="D43">INDEX($A$4:$A$500,MATCH(0,COUNTIF($D$3:D42,$A$4:$A$500),0))</f>
        <v>4221</v>
      </c>
      <c r="E43" s="28" t="str">
        <f t="shared" si="0"/>
        <v>N</v>
      </c>
      <c r="F43" s="28">
        <f>IF(AND($C43="N",COUNTIFS($A$4:A43,A43,$B$4:B43,B43,$C$4:C43,"Y")&gt;=1),"",COUNTIFS($A$4:A43,A43,$B$4:B43,B43,$C$4:C43,C43))</f>
        <v>12</v>
      </c>
    </row>
    <row r="44" spans="1:6" x14ac:dyDescent="0.25">
      <c r="A44" s="11">
        <v>7215</v>
      </c>
      <c r="B44" s="12" t="s">
        <v>6</v>
      </c>
      <c r="C44" s="13" t="s">
        <v>2</v>
      </c>
      <c r="D44">
        <f t="array" ref="D44">INDEX($A$4:$A$500,MATCH(0,COUNTIF($D$3:D43,$A$4:$A$500),0))</f>
        <v>6595</v>
      </c>
      <c r="E44" s="28" t="str">
        <f t="shared" si="0"/>
        <v>N</v>
      </c>
      <c r="F44" s="28">
        <f>IF(AND($C44="N",COUNTIFS($A$4:A44,A44,$B$4:B44,B44,$C$4:C44,"Y")&gt;=1),"",COUNTIFS($A$4:A44,A44,$B$4:B44,B44,$C$4:C44,C44))</f>
        <v>3</v>
      </c>
    </row>
    <row r="45" spans="1:6" x14ac:dyDescent="0.25">
      <c r="A45" s="11">
        <v>6135</v>
      </c>
      <c r="B45" s="12" t="s">
        <v>6</v>
      </c>
      <c r="C45" s="13" t="s">
        <v>1</v>
      </c>
      <c r="D45">
        <f t="array" ref="D45">INDEX($A$4:$A$500,MATCH(0,COUNTIF($D$3:D44,$A$4:$A$500),0))</f>
        <v>8065</v>
      </c>
      <c r="E45" s="28" t="str">
        <f t="shared" si="0"/>
        <v>N</v>
      </c>
      <c r="F45" s="28">
        <f>IF(AND($C45="N",COUNTIFS($A$4:A45,A45,$B$4:B45,B45,$C$4:C45,"Y")&gt;=1),"",COUNTIFS($A$4:A45,A45,$B$4:B45,B45,$C$4:C45,C45))</f>
        <v>1</v>
      </c>
    </row>
    <row r="46" spans="1:6" x14ac:dyDescent="0.25">
      <c r="A46" s="11">
        <v>3425</v>
      </c>
      <c r="B46" s="12" t="s">
        <v>6</v>
      </c>
      <c r="C46" s="13" t="s">
        <v>1</v>
      </c>
      <c r="D46">
        <f t="array" ref="D46">INDEX($A$4:$A$500,MATCH(0,COUNTIF($D$3:D45,$A$4:$A$500),0))</f>
        <v>4149</v>
      </c>
      <c r="E46" s="28" t="str">
        <f t="shared" si="0"/>
        <v>N</v>
      </c>
      <c r="F46" s="28">
        <f>IF(AND($C46="N",COUNTIFS($A$4:A46,A46,$B$4:B46,B46,$C$4:C46,"Y")&gt;=1),"",COUNTIFS($A$4:A46,A46,$B$4:B46,B46,$C$4:C46,C46))</f>
        <v>5</v>
      </c>
    </row>
    <row r="47" spans="1:6" x14ac:dyDescent="0.25">
      <c r="A47" s="11">
        <v>3425</v>
      </c>
      <c r="B47" s="12" t="s">
        <v>6</v>
      </c>
      <c r="C47" s="13" t="s">
        <v>1</v>
      </c>
      <c r="D47">
        <f t="array" ref="D47">INDEX($A$4:$A$500,MATCH(0,COUNTIF($D$3:D46,$A$4:$A$500),0))</f>
        <v>4140</v>
      </c>
      <c r="E47" s="28" t="str">
        <f t="shared" si="0"/>
        <v>N</v>
      </c>
      <c r="F47" s="28">
        <f>IF(AND($C47="N",COUNTIFS($A$4:A47,A47,$B$4:B47,B47,$C$4:C47,"Y")&gt;=1),"",COUNTIFS($A$4:A47,A47,$B$4:B47,B47,$C$4:C47,C47))</f>
        <v>6</v>
      </c>
    </row>
    <row r="48" spans="1:6" x14ac:dyDescent="0.25">
      <c r="A48" s="11">
        <v>5585</v>
      </c>
      <c r="B48" s="12" t="s">
        <v>6</v>
      </c>
      <c r="C48" s="13" t="s">
        <v>2</v>
      </c>
      <c r="D48">
        <f t="array" ref="D48">INDEX($A$4:$A$500,MATCH(0,COUNTIF($D$3:D47,$A$4:$A$500),0))</f>
        <v>8455</v>
      </c>
      <c r="E48" s="28" t="str">
        <f t="shared" si="0"/>
        <v>N</v>
      </c>
      <c r="F48" s="28">
        <f>IF(AND($C48="N",COUNTIFS($A$4:A48,A48,$B$4:B48,B48,$C$4:C48,"Y")&gt;=1),"",COUNTIFS($A$4:A48,A48,$B$4:B48,B48,$C$4:C48,C48))</f>
        <v>1</v>
      </c>
    </row>
    <row r="49" spans="1:6" x14ac:dyDescent="0.25">
      <c r="A49" s="11">
        <v>1015</v>
      </c>
      <c r="B49" s="12" t="s">
        <v>6</v>
      </c>
      <c r="C49" s="13" t="s">
        <v>1</v>
      </c>
      <c r="D49">
        <f t="array" ref="D49">INDEX($A$4:$A$500,MATCH(0,COUNTIF($D$3:D48,$A$4:$A$500),0))</f>
        <v>4255</v>
      </c>
      <c r="E49" s="28" t="str">
        <f t="shared" si="0"/>
        <v>N</v>
      </c>
      <c r="F49" s="28">
        <f>IF(AND($C49="N",COUNTIFS($A$4:A49,A49,$B$4:B49,B49,$C$4:C49,"Y")&gt;=1),"",COUNTIFS($A$4:A49,A49,$B$4:B49,B49,$C$4:C49,C49))</f>
        <v>1</v>
      </c>
    </row>
    <row r="50" spans="1:6" x14ac:dyDescent="0.25">
      <c r="A50" s="11">
        <v>5585</v>
      </c>
      <c r="B50" s="12" t="s">
        <v>6</v>
      </c>
      <c r="C50" s="13" t="s">
        <v>2</v>
      </c>
      <c r="E50" s="28"/>
      <c r="F50" s="28">
        <f>IF(AND($C50="N",COUNTIFS($A$4:A50,A50,$B$4:B50,B50,$C$4:C50,"Y")&gt;=1),"",COUNTIFS($A$4:A50,A50,$B$4:B50,B50,$C$4:C50,C50))</f>
        <v>2</v>
      </c>
    </row>
    <row r="51" spans="1:6" x14ac:dyDescent="0.25">
      <c r="A51" s="11">
        <v>5585</v>
      </c>
      <c r="B51" s="12" t="s">
        <v>6</v>
      </c>
      <c r="C51" s="13" t="s">
        <v>2</v>
      </c>
      <c r="E51" s="28"/>
      <c r="F51" s="28">
        <f>IF(AND($C51="N",COUNTIFS($A$4:A51,A51,$B$4:B51,B51,$C$4:C51,"Y")&gt;=1),"",COUNTIFS($A$4:A51,A51,$B$4:B51,B51,$C$4:C51,C51))</f>
        <v>3</v>
      </c>
    </row>
    <row r="52" spans="1:6" x14ac:dyDescent="0.25">
      <c r="A52" s="11">
        <v>1015</v>
      </c>
      <c r="B52" s="12" t="s">
        <v>6</v>
      </c>
      <c r="C52" s="13" t="s">
        <v>1</v>
      </c>
      <c r="E52" s="28"/>
      <c r="F52" s="28">
        <f>IF(AND($C52="N",COUNTIFS($A$4:A52,A52,$B$4:B52,B52,$C$4:C52,"Y")&gt;=1),"",COUNTIFS($A$4:A52,A52,$B$4:B52,B52,$C$4:C52,C52))</f>
        <v>2</v>
      </c>
    </row>
    <row r="53" spans="1:6" x14ac:dyDescent="0.25">
      <c r="A53" s="11">
        <v>3425</v>
      </c>
      <c r="B53" s="12" t="s">
        <v>6</v>
      </c>
      <c r="C53" s="13" t="s">
        <v>1</v>
      </c>
      <c r="E53" s="28"/>
      <c r="F53" s="28">
        <f>IF(AND($C53="N",COUNTIFS($A$4:A53,A53,$B$4:B53,B53,$C$4:C53,"Y")&gt;=1),"",COUNTIFS($A$4:A53,A53,$B$4:B53,B53,$C$4:C53,C53))</f>
        <v>7</v>
      </c>
    </row>
    <row r="54" spans="1:6" x14ac:dyDescent="0.25">
      <c r="A54" s="11">
        <v>3425</v>
      </c>
      <c r="B54" s="12" t="s">
        <v>6</v>
      </c>
      <c r="C54" s="13" t="s">
        <v>1</v>
      </c>
      <c r="E54" s="28"/>
      <c r="F54" s="28">
        <f>IF(AND($C54="N",COUNTIFS($A$4:A54,A54,$B$4:B54,B54,$C$4:C54,"Y")&gt;=1),"",COUNTIFS($A$4:A54,A54,$B$4:B54,B54,$C$4:C54,C54))</f>
        <v>8</v>
      </c>
    </row>
    <row r="55" spans="1:6" x14ac:dyDescent="0.25">
      <c r="A55" s="11">
        <v>3425</v>
      </c>
      <c r="B55" s="12" t="s">
        <v>6</v>
      </c>
      <c r="C55" s="13" t="s">
        <v>1</v>
      </c>
      <c r="E55" s="28"/>
      <c r="F55" s="28">
        <f>IF(AND($C55="N",COUNTIFS($A$4:A55,A55,$B$4:B55,B55,$C$4:C55,"Y")&gt;=1),"",COUNTIFS($A$4:A55,A55,$B$4:B55,B55,$C$4:C55,C55))</f>
        <v>9</v>
      </c>
    </row>
    <row r="56" spans="1:6" x14ac:dyDescent="0.25">
      <c r="A56" s="11">
        <v>180</v>
      </c>
      <c r="B56" s="12" t="s">
        <v>6</v>
      </c>
      <c r="C56" s="13" t="s">
        <v>1</v>
      </c>
      <c r="E56" s="28"/>
      <c r="F56" s="28">
        <f>IF(AND($C56="N",COUNTIFS($A$4:A56,A56,$B$4:B56,B56,$C$4:C56,"Y")&gt;=1),"",COUNTIFS($A$4:A56,A56,$B$4:B56,B56,$C$4:C56,C56))</f>
        <v>1</v>
      </c>
    </row>
    <row r="57" spans="1:6" x14ac:dyDescent="0.25">
      <c r="A57" s="11">
        <v>180</v>
      </c>
      <c r="B57" s="12" t="s">
        <v>6</v>
      </c>
      <c r="C57" s="13" t="s">
        <v>1</v>
      </c>
      <c r="E57" s="28"/>
      <c r="F57" s="28">
        <f>IF(AND($C57="N",COUNTIFS($A$4:A57,A57,$B$4:B57,B57,$C$4:C57,"Y")&gt;=1),"",COUNTIFS($A$4:A57,A57,$B$4:B57,B57,$C$4:C57,C57))</f>
        <v>2</v>
      </c>
    </row>
    <row r="58" spans="1:6" x14ac:dyDescent="0.25">
      <c r="A58" s="11">
        <v>4222</v>
      </c>
      <c r="B58" s="12" t="s">
        <v>6</v>
      </c>
      <c r="C58" s="13" t="s">
        <v>2</v>
      </c>
      <c r="E58" s="28"/>
      <c r="F58" s="28">
        <f>IF(AND($C58="N",COUNTIFS($A$4:A58,A58,$B$4:B58,B58,$C$4:C58,"Y")&gt;=1),"",COUNTIFS($A$4:A58,A58,$B$4:B58,B58,$C$4:C58,C58))</f>
        <v>2</v>
      </c>
    </row>
    <row r="59" spans="1:6" x14ac:dyDescent="0.25">
      <c r="A59" s="11">
        <v>4222</v>
      </c>
      <c r="B59" s="12" t="s">
        <v>6</v>
      </c>
      <c r="C59" s="13" t="s">
        <v>2</v>
      </c>
      <c r="E59" s="28"/>
      <c r="F59" s="28">
        <f>IF(AND($C59="N",COUNTIFS($A$4:A59,A59,$B$4:B59,B59,$C$4:C59,"Y")&gt;=1),"",COUNTIFS($A$4:A59,A59,$B$4:B59,B59,$C$4:C59,C59))</f>
        <v>3</v>
      </c>
    </row>
    <row r="60" spans="1:6" x14ac:dyDescent="0.25">
      <c r="A60" s="11">
        <v>4222</v>
      </c>
      <c r="B60" s="12" t="s">
        <v>6</v>
      </c>
      <c r="C60" s="13" t="s">
        <v>2</v>
      </c>
      <c r="E60" s="28"/>
      <c r="F60" s="28">
        <f>IF(AND($C60="N",COUNTIFS($A$4:A60,A60,$B$4:B60,B60,$C$4:C60,"Y")&gt;=1),"",COUNTIFS($A$4:A60,A60,$B$4:B60,B60,$C$4:C60,C60))</f>
        <v>4</v>
      </c>
    </row>
    <row r="61" spans="1:6" x14ac:dyDescent="0.25">
      <c r="A61" s="11">
        <v>4319</v>
      </c>
      <c r="B61" s="12" t="s">
        <v>6</v>
      </c>
      <c r="C61" s="13" t="s">
        <v>2</v>
      </c>
      <c r="E61" s="28"/>
      <c r="F61" s="28">
        <f>IF(AND($C61="N",COUNTIFS($A$4:A61,A61,$B$4:B61,B61,$C$4:C61,"Y")&gt;=1),"",COUNTIFS($A$4:A61,A61,$B$4:B61,B61,$C$4:C61,C61))</f>
        <v>13</v>
      </c>
    </row>
    <row r="62" spans="1:6" x14ac:dyDescent="0.25">
      <c r="A62" s="11">
        <v>4319</v>
      </c>
      <c r="B62" s="12" t="s">
        <v>6</v>
      </c>
      <c r="C62" s="13" t="s">
        <v>2</v>
      </c>
      <c r="E62" s="28"/>
      <c r="F62" s="28">
        <f>IF(AND($C62="N",COUNTIFS($A$4:A62,A62,$B$4:B62,B62,$C$4:C62,"Y")&gt;=1),"",COUNTIFS($A$4:A62,A62,$B$4:B62,B62,$C$4:C62,C62))</f>
        <v>14</v>
      </c>
    </row>
    <row r="63" spans="1:6" x14ac:dyDescent="0.25">
      <c r="A63" s="11">
        <v>4319</v>
      </c>
      <c r="B63" s="12" t="s">
        <v>6</v>
      </c>
      <c r="C63" s="13" t="s">
        <v>2</v>
      </c>
      <c r="E63" s="28"/>
      <c r="F63" s="28">
        <f>IF(AND($C63="N",COUNTIFS($A$4:A63,A63,$B$4:B63,B63,$C$4:C63,"Y")&gt;=1),"",COUNTIFS($A$4:A63,A63,$B$4:B63,B63,$C$4:C63,C63))</f>
        <v>15</v>
      </c>
    </row>
    <row r="64" spans="1:6" x14ac:dyDescent="0.25">
      <c r="A64" s="11">
        <v>4319</v>
      </c>
      <c r="B64" s="12" t="s">
        <v>6</v>
      </c>
      <c r="C64" s="13" t="s">
        <v>2</v>
      </c>
      <c r="E64" s="28"/>
      <c r="F64" s="28">
        <f>IF(AND($C64="N",COUNTIFS($A$4:A64,A64,$B$4:B64,B64,$C$4:C64,"Y")&gt;=1),"",COUNTIFS($A$4:A64,A64,$B$4:B64,B64,$C$4:C64,C64))</f>
        <v>16</v>
      </c>
    </row>
    <row r="65" spans="1:6" x14ac:dyDescent="0.25">
      <c r="A65" s="11">
        <v>4319</v>
      </c>
      <c r="B65" s="12" t="s">
        <v>6</v>
      </c>
      <c r="C65" s="13" t="s">
        <v>2</v>
      </c>
      <c r="E65" s="28"/>
      <c r="F65" s="28">
        <f>IF(AND($C65="N",COUNTIFS($A$4:A65,A65,$B$4:B65,B65,$C$4:C65,"Y")&gt;=1),"",COUNTIFS($A$4:A65,A65,$B$4:B65,B65,$C$4:C65,C65))</f>
        <v>17</v>
      </c>
    </row>
    <row r="66" spans="1:6" x14ac:dyDescent="0.25">
      <c r="A66" s="11">
        <v>4319</v>
      </c>
      <c r="B66" s="12" t="s">
        <v>6</v>
      </c>
      <c r="C66" s="13" t="s">
        <v>2</v>
      </c>
      <c r="E66" s="28"/>
      <c r="F66" s="28">
        <f>IF(AND($C66="N",COUNTIFS($A$4:A66,A66,$B$4:B66,B66,$C$4:C66,"Y")&gt;=1),"",COUNTIFS($A$4:A66,A66,$B$4:B66,B66,$C$4:C66,C66))</f>
        <v>18</v>
      </c>
    </row>
    <row r="67" spans="1:6" x14ac:dyDescent="0.25">
      <c r="A67" s="11">
        <v>4319</v>
      </c>
      <c r="B67" s="12" t="s">
        <v>6</v>
      </c>
      <c r="C67" s="13" t="s">
        <v>2</v>
      </c>
      <c r="E67" s="28"/>
      <c r="F67" s="28">
        <f>IF(AND($C67="N",COUNTIFS($A$4:A67,A67,$B$4:B67,B67,$C$4:C67,"Y")&gt;=1),"",COUNTIFS($A$4:A67,A67,$B$4:B67,B67,$C$4:C67,C67))</f>
        <v>19</v>
      </c>
    </row>
    <row r="68" spans="1:6" x14ac:dyDescent="0.25">
      <c r="A68" s="11">
        <v>4319</v>
      </c>
      <c r="B68" s="12" t="s">
        <v>6</v>
      </c>
      <c r="C68" s="13" t="s">
        <v>2</v>
      </c>
      <c r="E68" s="28"/>
      <c r="F68" s="28">
        <f>IF(AND($C68="N",COUNTIFS($A$4:A68,A68,$B$4:B68,B68,$C$4:C68,"Y")&gt;=1),"",COUNTIFS($A$4:A68,A68,$B$4:B68,B68,$C$4:C68,C68))</f>
        <v>20</v>
      </c>
    </row>
    <row r="69" spans="1:6" x14ac:dyDescent="0.25">
      <c r="A69" s="11">
        <v>4319</v>
      </c>
      <c r="B69" s="12" t="s">
        <v>6</v>
      </c>
      <c r="C69" s="13" t="s">
        <v>2</v>
      </c>
      <c r="E69" s="28"/>
      <c r="F69" s="28">
        <f>IF(AND($C69="N",COUNTIFS($A$4:A69,A69,$B$4:B69,B69,$C$4:C69,"Y")&gt;=1),"",COUNTIFS($A$4:A69,A69,$B$4:B69,B69,$C$4:C69,C69))</f>
        <v>21</v>
      </c>
    </row>
    <row r="70" spans="1:6" x14ac:dyDescent="0.25">
      <c r="A70" s="11">
        <v>4319</v>
      </c>
      <c r="B70" s="12" t="s">
        <v>6</v>
      </c>
      <c r="C70" s="13" t="s">
        <v>2</v>
      </c>
      <c r="E70" s="28"/>
      <c r="F70" s="28">
        <f>IF(AND($C70="N",COUNTIFS($A$4:A70,A70,$B$4:B70,B70,$C$4:C70,"Y")&gt;=1),"",COUNTIFS($A$4:A70,A70,$B$4:B70,B70,$C$4:C70,C70))</f>
        <v>22</v>
      </c>
    </row>
    <row r="71" spans="1:6" x14ac:dyDescent="0.25">
      <c r="A71" s="11">
        <v>5981</v>
      </c>
      <c r="B71" s="12" t="s">
        <v>6</v>
      </c>
      <c r="C71" s="13" t="s">
        <v>1</v>
      </c>
      <c r="E71" s="28"/>
      <c r="F71" s="28">
        <f>IF(AND($C71="N",COUNTIFS($A$4:A71,A71,$B$4:B71,B71,$C$4:C71,"Y")&gt;=1),"",COUNTIFS($A$4:A71,A71,$B$4:B71,B71,$C$4:C71,C71))</f>
        <v>1</v>
      </c>
    </row>
    <row r="72" spans="1:6" x14ac:dyDescent="0.25">
      <c r="A72" s="11">
        <v>7215</v>
      </c>
      <c r="B72" s="12" t="s">
        <v>6</v>
      </c>
      <c r="C72" s="13" t="s">
        <v>2</v>
      </c>
      <c r="E72" s="28"/>
      <c r="F72" s="28">
        <f>IF(AND($C72="N",COUNTIFS($A$4:A72,A72,$B$4:B72,B72,$C$4:C72,"Y")&gt;=1),"",COUNTIFS($A$4:A72,A72,$B$4:B72,B72,$C$4:C72,C72))</f>
        <v>4</v>
      </c>
    </row>
    <row r="73" spans="1:6" x14ac:dyDescent="0.25">
      <c r="A73" s="11">
        <v>7215</v>
      </c>
      <c r="B73" s="12" t="s">
        <v>6</v>
      </c>
      <c r="C73" s="13" t="s">
        <v>2</v>
      </c>
      <c r="E73" s="28"/>
      <c r="F73" s="28">
        <f>IF(AND($C73="N",COUNTIFS($A$4:A73,A73,$B$4:B73,B73,$C$4:C73,"Y")&gt;=1),"",COUNTIFS($A$4:A73,A73,$B$4:B73,B73,$C$4:C73,C73))</f>
        <v>5</v>
      </c>
    </row>
    <row r="74" spans="1:6" x14ac:dyDescent="0.25">
      <c r="A74" s="11">
        <v>7215</v>
      </c>
      <c r="B74" s="12" t="s">
        <v>6</v>
      </c>
      <c r="C74" s="13" t="s">
        <v>2</v>
      </c>
      <c r="E74" s="28"/>
      <c r="F74" s="28">
        <f>IF(AND($C74="N",COUNTIFS($A$4:A74,A74,$B$4:B74,B74,$C$4:C74,"Y")&gt;=1),"",COUNTIFS($A$4:A74,A74,$B$4:B74,B74,$C$4:C74,C74))</f>
        <v>6</v>
      </c>
    </row>
    <row r="75" spans="1:6" x14ac:dyDescent="0.25">
      <c r="A75" s="11">
        <v>7215</v>
      </c>
      <c r="B75" s="12" t="s">
        <v>6</v>
      </c>
      <c r="C75" s="13" t="s">
        <v>2</v>
      </c>
      <c r="E75" s="28"/>
      <c r="F75" s="28">
        <f>IF(AND($C75="N",COUNTIFS($A$4:A75,A75,$B$4:B75,B75,$C$4:C75,"Y")&gt;=1),"",COUNTIFS($A$4:A75,A75,$B$4:B75,B75,$C$4:C75,C75))</f>
        <v>7</v>
      </c>
    </row>
    <row r="76" spans="1:6" x14ac:dyDescent="0.25">
      <c r="A76" s="11">
        <v>7215</v>
      </c>
      <c r="B76" s="12" t="s">
        <v>6</v>
      </c>
      <c r="C76" s="13" t="s">
        <v>2</v>
      </c>
      <c r="E76" s="28"/>
      <c r="F76" s="28">
        <f>IF(AND($C76="N",COUNTIFS($A$4:A76,A76,$B$4:B76,B76,$C$4:C76,"Y")&gt;=1),"",COUNTIFS($A$4:A76,A76,$B$4:B76,B76,$C$4:C76,C76))</f>
        <v>8</v>
      </c>
    </row>
    <row r="77" spans="1:6" x14ac:dyDescent="0.25">
      <c r="A77" s="11">
        <v>7215</v>
      </c>
      <c r="B77" s="12" t="s">
        <v>6</v>
      </c>
      <c r="C77" s="13" t="s">
        <v>2</v>
      </c>
      <c r="E77" s="28"/>
      <c r="F77" s="28">
        <f>IF(AND($C77="N",COUNTIFS($A$4:A77,A77,$B$4:B77,B77,$C$4:C77,"Y")&gt;=1),"",COUNTIFS($A$4:A77,A77,$B$4:B77,B77,$C$4:C77,C77))</f>
        <v>9</v>
      </c>
    </row>
    <row r="78" spans="1:6" x14ac:dyDescent="0.25">
      <c r="A78" s="11">
        <v>4071</v>
      </c>
      <c r="B78" s="12" t="s">
        <v>6</v>
      </c>
      <c r="C78" s="13" t="s">
        <v>1</v>
      </c>
      <c r="E78" s="28"/>
      <c r="F78" s="28">
        <f>IF(AND($C78="N",COUNTIFS($A$4:A78,A78,$B$4:B78,B78,$C$4:C78,"Y")&gt;=1),"",COUNTIFS($A$4:A78,A78,$B$4:B78,B78,$C$4:C78,C78))</f>
        <v>1</v>
      </c>
    </row>
    <row r="79" spans="1:6" x14ac:dyDescent="0.25">
      <c r="A79" s="11">
        <v>4071</v>
      </c>
      <c r="B79" s="12" t="s">
        <v>6</v>
      </c>
      <c r="C79" s="13" t="s">
        <v>1</v>
      </c>
      <c r="E79" s="28"/>
      <c r="F79" s="28">
        <f>IF(AND($C79="N",COUNTIFS($A$4:A79,A79,$B$4:B79,B79,$C$4:C79,"Y")&gt;=1),"",COUNTIFS($A$4:A79,A79,$B$4:B79,B79,$C$4:C79,C79))</f>
        <v>2</v>
      </c>
    </row>
    <row r="80" spans="1:6" x14ac:dyDescent="0.25">
      <c r="A80" s="11">
        <v>4319</v>
      </c>
      <c r="B80" s="12" t="s">
        <v>6</v>
      </c>
      <c r="C80" s="13" t="s">
        <v>2</v>
      </c>
      <c r="E80" s="28"/>
      <c r="F80" s="28">
        <f>IF(AND($C80="N",COUNTIFS($A$4:A80,A80,$B$4:B80,B80,$C$4:C80,"Y")&gt;=1),"",COUNTIFS($A$4:A80,A80,$B$4:B80,B80,$C$4:C80,C80))</f>
        <v>23</v>
      </c>
    </row>
    <row r="81" spans="1:6" x14ac:dyDescent="0.25">
      <c r="A81" s="11">
        <v>4319</v>
      </c>
      <c r="B81" s="12" t="s">
        <v>6</v>
      </c>
      <c r="C81" s="13" t="s">
        <v>2</v>
      </c>
      <c r="E81" s="28"/>
      <c r="F81" s="28">
        <f>IF(AND($C81="N",COUNTIFS($A$4:A81,A81,$B$4:B81,B81,$C$4:C81,"Y")&gt;=1),"",COUNTIFS($A$4:A81,A81,$B$4:B81,B81,$C$4:C81,C81))</f>
        <v>24</v>
      </c>
    </row>
    <row r="82" spans="1:6" x14ac:dyDescent="0.25">
      <c r="A82" s="11">
        <v>4319</v>
      </c>
      <c r="B82" s="12" t="s">
        <v>6</v>
      </c>
      <c r="C82" s="13" t="s">
        <v>2</v>
      </c>
      <c r="E82" s="28"/>
      <c r="F82" s="28">
        <f>IF(AND($C82="N",COUNTIFS($A$4:A82,A82,$B$4:B82,B82,$C$4:C82,"Y")&gt;=1),"",COUNTIFS($A$4:A82,A82,$B$4:B82,B82,$C$4:C82,C82))</f>
        <v>25</v>
      </c>
    </row>
    <row r="83" spans="1:6" x14ac:dyDescent="0.25">
      <c r="A83" s="11">
        <v>6365</v>
      </c>
      <c r="B83" s="12" t="s">
        <v>6</v>
      </c>
      <c r="C83" s="13" t="s">
        <v>1</v>
      </c>
      <c r="E83" s="28"/>
      <c r="F83" s="28">
        <f>IF(AND($C83="N",COUNTIFS($A$4:A83,A83,$B$4:B83,B83,$C$4:C83,"Y")&gt;=1),"",COUNTIFS($A$4:A83,A83,$B$4:B83,B83,$C$4:C83,C83))</f>
        <v>1</v>
      </c>
    </row>
    <row r="84" spans="1:6" x14ac:dyDescent="0.25">
      <c r="A84" s="11">
        <v>6365</v>
      </c>
      <c r="B84" s="12" t="s">
        <v>6</v>
      </c>
      <c r="C84" s="13" t="s">
        <v>1</v>
      </c>
      <c r="E84" s="28"/>
      <c r="F84" s="28">
        <f>IF(AND($C84="N",COUNTIFS($A$4:A84,A84,$B$4:B84,B84,$C$4:C84,"Y")&gt;=1),"",COUNTIFS($A$4:A84,A84,$B$4:B84,B84,$C$4:C84,C84))</f>
        <v>2</v>
      </c>
    </row>
    <row r="85" spans="1:6" x14ac:dyDescent="0.25">
      <c r="A85" s="11">
        <v>6365</v>
      </c>
      <c r="B85" s="12" t="s">
        <v>6</v>
      </c>
      <c r="C85" s="13" t="s">
        <v>1</v>
      </c>
      <c r="E85" s="28"/>
      <c r="F85" s="28">
        <f>IF(AND($C85="N",COUNTIFS($A$4:A85,A85,$B$4:B85,B85,$C$4:C85,"Y")&gt;=1),"",COUNTIFS($A$4:A85,A85,$B$4:B85,B85,$C$4:C85,C85))</f>
        <v>3</v>
      </c>
    </row>
    <row r="86" spans="1:6" x14ac:dyDescent="0.25">
      <c r="A86" s="11">
        <v>6365</v>
      </c>
      <c r="B86" s="12" t="s">
        <v>6</v>
      </c>
      <c r="C86" s="13" t="s">
        <v>1</v>
      </c>
      <c r="E86" s="28"/>
      <c r="F86" s="28">
        <f>IF(AND($C86="N",COUNTIFS($A$4:A86,A86,$B$4:B86,B86,$C$4:C86,"Y")&gt;=1),"",COUNTIFS($A$4:A86,A86,$B$4:B86,B86,$C$4:C86,C86))</f>
        <v>4</v>
      </c>
    </row>
    <row r="87" spans="1:6" x14ac:dyDescent="0.25">
      <c r="A87" s="11">
        <v>6365</v>
      </c>
      <c r="B87" s="12" t="s">
        <v>6</v>
      </c>
      <c r="C87" s="13" t="s">
        <v>1</v>
      </c>
      <c r="E87" s="28"/>
      <c r="F87" s="28">
        <f>IF(AND($C87="N",COUNTIFS($A$4:A87,A87,$B$4:B87,B87,$C$4:C87,"Y")&gt;=1),"",COUNTIFS($A$4:A87,A87,$B$4:B87,B87,$C$4:C87,C87))</f>
        <v>5</v>
      </c>
    </row>
    <row r="88" spans="1:6" x14ac:dyDescent="0.25">
      <c r="A88" s="11">
        <v>6365</v>
      </c>
      <c r="B88" s="12" t="s">
        <v>6</v>
      </c>
      <c r="C88" s="13" t="s">
        <v>1</v>
      </c>
      <c r="E88" s="28"/>
      <c r="F88" s="28">
        <f>IF(AND($C88="N",COUNTIFS($A$4:A88,A88,$B$4:B88,B88,$C$4:C88,"Y")&gt;=1),"",COUNTIFS($A$4:A88,A88,$B$4:B88,B88,$C$4:C88,C88))</f>
        <v>6</v>
      </c>
    </row>
    <row r="89" spans="1:6" x14ac:dyDescent="0.25">
      <c r="A89" s="11">
        <v>6365</v>
      </c>
      <c r="B89" s="12" t="s">
        <v>6</v>
      </c>
      <c r="C89" s="13" t="s">
        <v>1</v>
      </c>
      <c r="E89" s="28"/>
      <c r="F89" s="28">
        <f>IF(AND($C89="N",COUNTIFS($A$4:A89,A89,$B$4:B89,B89,$C$4:C89,"Y")&gt;=1),"",COUNTIFS($A$4:A89,A89,$B$4:B89,B89,$C$4:C89,C89))</f>
        <v>7</v>
      </c>
    </row>
    <row r="90" spans="1:6" x14ac:dyDescent="0.25">
      <c r="A90" s="11">
        <v>6365</v>
      </c>
      <c r="B90" s="12" t="s">
        <v>6</v>
      </c>
      <c r="C90" s="13" t="s">
        <v>1</v>
      </c>
      <c r="E90" s="28"/>
      <c r="F90" s="28">
        <f>IF(AND($C90="N",COUNTIFS($A$4:A90,A90,$B$4:B90,B90,$C$4:C90,"Y")&gt;=1),"",COUNTIFS($A$4:A90,A90,$B$4:B90,B90,$C$4:C90,C90))</f>
        <v>8</v>
      </c>
    </row>
    <row r="91" spans="1:6" x14ac:dyDescent="0.25">
      <c r="A91" s="11">
        <v>6365</v>
      </c>
      <c r="B91" s="12" t="s">
        <v>6</v>
      </c>
      <c r="C91" s="13" t="s">
        <v>1</v>
      </c>
      <c r="E91" s="28"/>
      <c r="F91" s="28">
        <f>IF(AND($C91="N",COUNTIFS($A$4:A91,A91,$B$4:B91,B91,$C$4:C91,"Y")&gt;=1),"",COUNTIFS($A$4:A91,A91,$B$4:B91,B91,$C$4:C91,C91))</f>
        <v>9</v>
      </c>
    </row>
    <row r="92" spans="1:6" x14ac:dyDescent="0.25">
      <c r="A92" s="11">
        <v>6365</v>
      </c>
      <c r="B92" s="12" t="s">
        <v>6</v>
      </c>
      <c r="C92" s="13" t="s">
        <v>1</v>
      </c>
      <c r="E92" s="28"/>
      <c r="F92" s="28">
        <f>IF(AND($C92="N",COUNTIFS($A$4:A92,A92,$B$4:B92,B92,$C$4:C92,"Y")&gt;=1),"",COUNTIFS($A$4:A92,A92,$B$4:B92,B92,$C$4:C92,C92))</f>
        <v>10</v>
      </c>
    </row>
    <row r="93" spans="1:6" x14ac:dyDescent="0.25">
      <c r="A93" s="11">
        <v>6365</v>
      </c>
      <c r="B93" s="12" t="s">
        <v>6</v>
      </c>
      <c r="C93" s="13" t="s">
        <v>1</v>
      </c>
      <c r="E93" s="28"/>
      <c r="F93" s="28">
        <f>IF(AND($C93="N",COUNTIFS($A$4:A93,A93,$B$4:B93,B93,$C$4:C93,"Y")&gt;=1),"",COUNTIFS($A$4:A93,A93,$B$4:B93,B93,$C$4:C93,C93))</f>
        <v>11</v>
      </c>
    </row>
    <row r="94" spans="1:6" x14ac:dyDescent="0.25">
      <c r="A94" s="11">
        <v>6365</v>
      </c>
      <c r="B94" s="12" t="s">
        <v>6</v>
      </c>
      <c r="C94" s="13" t="s">
        <v>1</v>
      </c>
      <c r="E94" s="28"/>
      <c r="F94" s="28">
        <f>IF(AND($C94="N",COUNTIFS($A$4:A94,A94,$B$4:B94,B94,$C$4:C94,"Y")&gt;=1),"",COUNTIFS($A$4:A94,A94,$B$4:B94,B94,$C$4:C94,C94))</f>
        <v>12</v>
      </c>
    </row>
    <row r="95" spans="1:6" x14ac:dyDescent="0.25">
      <c r="A95" s="11">
        <v>6365</v>
      </c>
      <c r="B95" s="12" t="s">
        <v>6</v>
      </c>
      <c r="C95" s="13" t="s">
        <v>1</v>
      </c>
      <c r="E95" s="28"/>
      <c r="F95" s="28">
        <f>IF(AND($C95="N",COUNTIFS($A$4:A95,A95,$B$4:B95,B95,$C$4:C95,"Y")&gt;=1),"",COUNTIFS($A$4:A95,A95,$B$4:B95,B95,$C$4:C95,C95))</f>
        <v>13</v>
      </c>
    </row>
    <row r="96" spans="1:6" x14ac:dyDescent="0.25">
      <c r="A96" s="11">
        <v>8450</v>
      </c>
      <c r="B96" s="12" t="s">
        <v>6</v>
      </c>
      <c r="C96" s="13" t="s">
        <v>1</v>
      </c>
      <c r="E96" s="28"/>
      <c r="F96" s="28">
        <f>IF(AND($C96="N",COUNTIFS($A$4:A96,A96,$B$4:B96,B96,$C$4:C96,"Y")&gt;=1),"",COUNTIFS($A$4:A96,A96,$B$4:B96,B96,$C$4:C96,C96))</f>
        <v>1</v>
      </c>
    </row>
    <row r="97" spans="1:6" x14ac:dyDescent="0.25">
      <c r="A97" s="11">
        <v>174</v>
      </c>
      <c r="B97" s="12" t="s">
        <v>6</v>
      </c>
      <c r="C97" s="13" t="s">
        <v>2</v>
      </c>
      <c r="E97" s="28"/>
      <c r="F97" s="28">
        <f>IF(AND($C97="N",COUNTIFS($A$4:A97,A97,$B$4:B97,B97,$C$4:C97,"Y")&gt;=1),"",COUNTIFS($A$4:A97,A97,$B$4:B97,B97,$C$4:C97,C97))</f>
        <v>1</v>
      </c>
    </row>
    <row r="98" spans="1:6" x14ac:dyDescent="0.25">
      <c r="A98" s="11">
        <v>834</v>
      </c>
      <c r="B98" s="12" t="s">
        <v>6</v>
      </c>
      <c r="C98" s="13" t="s">
        <v>1</v>
      </c>
      <c r="E98" s="28"/>
      <c r="F98" s="28">
        <f>IF(AND($C98="N",COUNTIFS($A$4:A98,A98,$B$4:B98,B98,$C$4:C98,"Y")&gt;=1),"",COUNTIFS($A$4:A98,A98,$B$4:B98,B98,$C$4:C98,C98))</f>
        <v>1</v>
      </c>
    </row>
    <row r="99" spans="1:6" x14ac:dyDescent="0.25">
      <c r="A99" s="11">
        <v>834</v>
      </c>
      <c r="B99" s="12" t="s">
        <v>6</v>
      </c>
      <c r="C99" s="13" t="s">
        <v>1</v>
      </c>
      <c r="E99" s="28"/>
      <c r="F99" s="28">
        <f>IF(AND($C99="N",COUNTIFS($A$4:A99,A99,$B$4:B99,B99,$C$4:C99,"Y")&gt;=1),"",COUNTIFS($A$4:A99,A99,$B$4:B99,B99,$C$4:C99,C99))</f>
        <v>2</v>
      </c>
    </row>
    <row r="100" spans="1:6" x14ac:dyDescent="0.25">
      <c r="A100" s="11">
        <v>938</v>
      </c>
      <c r="B100" s="12" t="s">
        <v>6</v>
      </c>
      <c r="C100" s="13" t="s">
        <v>1</v>
      </c>
      <c r="E100" s="28"/>
      <c r="F100" s="28">
        <f>IF(AND($C100="N",COUNTIFS($A$4:A100,A100,$B$4:B100,B100,$C$4:C100,"Y")&gt;=1),"",COUNTIFS($A$4:A100,A100,$B$4:B100,B100,$C$4:C100,C100))</f>
        <v>1</v>
      </c>
    </row>
    <row r="101" spans="1:6" x14ac:dyDescent="0.25">
      <c r="A101" s="11">
        <v>938</v>
      </c>
      <c r="B101" s="12" t="s">
        <v>6</v>
      </c>
      <c r="C101" s="13" t="s">
        <v>1</v>
      </c>
      <c r="E101" s="28"/>
      <c r="F101" s="28">
        <f>IF(AND($C101="N",COUNTIFS($A$4:A101,A101,$B$4:B101,B101,$C$4:C101,"Y")&gt;=1),"",COUNTIFS($A$4:A101,A101,$B$4:B101,B101,$C$4:C101,C101))</f>
        <v>2</v>
      </c>
    </row>
    <row r="102" spans="1:6" x14ac:dyDescent="0.25">
      <c r="A102" s="11">
        <v>938</v>
      </c>
      <c r="B102" s="12" t="s">
        <v>6</v>
      </c>
      <c r="C102" s="13" t="s">
        <v>1</v>
      </c>
      <c r="E102" s="28"/>
      <c r="F102" s="28">
        <f>IF(AND($C102="N",COUNTIFS($A$4:A102,A102,$B$4:B102,B102,$C$4:C102,"Y")&gt;=1),"",COUNTIFS($A$4:A102,A102,$B$4:B102,B102,$C$4:C102,C102))</f>
        <v>3</v>
      </c>
    </row>
    <row r="103" spans="1:6" x14ac:dyDescent="0.25">
      <c r="A103" s="11">
        <v>1482</v>
      </c>
      <c r="B103" s="12" t="s">
        <v>6</v>
      </c>
      <c r="C103" s="13" t="s">
        <v>1</v>
      </c>
      <c r="E103" s="28"/>
      <c r="F103" s="28">
        <f>IF(AND($C103="N",COUNTIFS($A$4:A103,A103,$B$4:B103,B103,$C$4:C103,"Y")&gt;=1),"",COUNTIFS($A$4:A103,A103,$B$4:B103,B103,$C$4:C103,C103))</f>
        <v>1</v>
      </c>
    </row>
    <row r="104" spans="1:6" x14ac:dyDescent="0.25">
      <c r="A104" s="11">
        <v>3242</v>
      </c>
      <c r="B104" s="12" t="s">
        <v>6</v>
      </c>
      <c r="C104" s="13" t="s">
        <v>1</v>
      </c>
      <c r="E104" s="28"/>
      <c r="F104" s="28">
        <f>IF(AND($C104="N",COUNTIFS($A$4:A104,A104,$B$4:B104,B104,$C$4:C104,"Y")&gt;=1),"",COUNTIFS($A$4:A104,A104,$B$4:B104,B104,$C$4:C104,C104))</f>
        <v>1</v>
      </c>
    </row>
    <row r="105" spans="1:6" x14ac:dyDescent="0.25">
      <c r="A105" s="11">
        <v>3425</v>
      </c>
      <c r="B105" s="12" t="s">
        <v>6</v>
      </c>
      <c r="C105" s="13" t="s">
        <v>1</v>
      </c>
      <c r="E105" s="28"/>
      <c r="F105" s="28">
        <f>IF(AND($C105="N",COUNTIFS($A$4:A105,A105,$B$4:B105,B105,$C$4:C105,"Y")&gt;=1),"",COUNTIFS($A$4:A105,A105,$B$4:B105,B105,$C$4:C105,C105))</f>
        <v>10</v>
      </c>
    </row>
    <row r="106" spans="1:6" x14ac:dyDescent="0.25">
      <c r="A106" s="11">
        <v>3425</v>
      </c>
      <c r="B106" s="12" t="s">
        <v>6</v>
      </c>
      <c r="C106" s="13" t="s">
        <v>1</v>
      </c>
      <c r="E106" s="28"/>
      <c r="F106" s="28">
        <f>IF(AND($C106="N",COUNTIFS($A$4:A106,A106,$B$4:B106,B106,$C$4:C106,"Y")&gt;=1),"",COUNTIFS($A$4:A106,A106,$B$4:B106,B106,$C$4:C106,C106))</f>
        <v>11</v>
      </c>
    </row>
    <row r="107" spans="1:6" x14ac:dyDescent="0.25">
      <c r="A107" s="11">
        <v>3425</v>
      </c>
      <c r="B107" s="12" t="s">
        <v>6</v>
      </c>
      <c r="C107" s="13" t="s">
        <v>1</v>
      </c>
      <c r="E107" s="28"/>
      <c r="F107" s="28">
        <f>IF(AND($C107="N",COUNTIFS($A$4:A107,A107,$B$4:B107,B107,$C$4:C107,"Y")&gt;=1),"",COUNTIFS($A$4:A107,A107,$B$4:B107,B107,$C$4:C107,C107))</f>
        <v>12</v>
      </c>
    </row>
    <row r="108" spans="1:6" x14ac:dyDescent="0.25">
      <c r="A108" s="11">
        <v>3425</v>
      </c>
      <c r="B108" s="12" t="s">
        <v>6</v>
      </c>
      <c r="C108" s="13" t="s">
        <v>1</v>
      </c>
      <c r="E108" s="28"/>
      <c r="F108" s="28">
        <f>IF(AND($C108="N",COUNTIFS($A$4:A108,A108,$B$4:B108,B108,$C$4:C108,"Y")&gt;=1),"",COUNTIFS($A$4:A108,A108,$B$4:B108,B108,$C$4:C108,C108))</f>
        <v>13</v>
      </c>
    </row>
    <row r="109" spans="1:6" x14ac:dyDescent="0.25">
      <c r="A109" s="11">
        <v>3425</v>
      </c>
      <c r="B109" s="12" t="s">
        <v>6</v>
      </c>
      <c r="C109" s="13" t="s">
        <v>1</v>
      </c>
      <c r="E109" s="28"/>
      <c r="F109" s="28">
        <f>IF(AND($C109="N",COUNTIFS($A$4:A109,A109,$B$4:B109,B109,$C$4:C109,"Y")&gt;=1),"",COUNTIFS($A$4:A109,A109,$B$4:B109,B109,$C$4:C109,C109))</f>
        <v>14</v>
      </c>
    </row>
    <row r="110" spans="1:6" x14ac:dyDescent="0.25">
      <c r="A110" s="11">
        <v>3425</v>
      </c>
      <c r="B110" s="12" t="s">
        <v>6</v>
      </c>
      <c r="C110" s="13" t="s">
        <v>1</v>
      </c>
      <c r="E110" s="28"/>
      <c r="F110" s="28">
        <f>IF(AND($C110="N",COUNTIFS($A$4:A110,A110,$B$4:B110,B110,$C$4:C110,"Y")&gt;=1),"",COUNTIFS($A$4:A110,A110,$B$4:B110,B110,$C$4:C110,C110))</f>
        <v>15</v>
      </c>
    </row>
    <row r="111" spans="1:6" x14ac:dyDescent="0.25">
      <c r="A111" s="11">
        <v>3425</v>
      </c>
      <c r="B111" s="12" t="s">
        <v>6</v>
      </c>
      <c r="C111" s="13" t="s">
        <v>1</v>
      </c>
      <c r="E111" s="28"/>
      <c r="F111" s="28">
        <f>IF(AND($C111="N",COUNTIFS($A$4:A111,A111,$B$4:B111,B111,$C$4:C111,"Y")&gt;=1),"",COUNTIFS($A$4:A111,A111,$B$4:B111,B111,$C$4:C111,C111))</f>
        <v>16</v>
      </c>
    </row>
    <row r="112" spans="1:6" x14ac:dyDescent="0.25">
      <c r="A112" s="11">
        <v>3712</v>
      </c>
      <c r="B112" s="12" t="s">
        <v>6</v>
      </c>
      <c r="C112" s="13" t="s">
        <v>1</v>
      </c>
      <c r="E112" s="28"/>
      <c r="F112" s="28">
        <f>IF(AND($C112="N",COUNTIFS($A$4:A112,A112,$B$4:B112,B112,$C$4:C112,"Y")&gt;=1),"",COUNTIFS($A$4:A112,A112,$B$4:B112,B112,$C$4:C112,C112))</f>
        <v>1</v>
      </c>
    </row>
    <row r="113" spans="1:6" x14ac:dyDescent="0.25">
      <c r="A113" s="11">
        <v>3712</v>
      </c>
      <c r="B113" s="12" t="s">
        <v>6</v>
      </c>
      <c r="C113" s="13" t="s">
        <v>1</v>
      </c>
      <c r="E113" s="28"/>
      <c r="F113" s="28">
        <f>IF(AND($C113="N",COUNTIFS($A$4:A113,A113,$B$4:B113,B113,$C$4:C113,"Y")&gt;=1),"",COUNTIFS($A$4:A113,A113,$B$4:B113,B113,$C$4:C113,C113))</f>
        <v>2</v>
      </c>
    </row>
    <row r="114" spans="1:6" x14ac:dyDescent="0.25">
      <c r="A114" s="11">
        <v>3719</v>
      </c>
      <c r="B114" s="12" t="s">
        <v>6</v>
      </c>
      <c r="C114" s="13" t="s">
        <v>1</v>
      </c>
      <c r="E114" s="28"/>
      <c r="F114" s="28">
        <f>IF(AND($C114="N",COUNTIFS($A$4:A114,A114,$B$4:B114,B114,$C$4:C114,"Y")&gt;=1),"",COUNTIFS($A$4:A114,A114,$B$4:B114,B114,$C$4:C114,C114))</f>
        <v>1</v>
      </c>
    </row>
    <row r="115" spans="1:6" x14ac:dyDescent="0.25">
      <c r="A115" s="11">
        <v>3950</v>
      </c>
      <c r="B115" s="12" t="s">
        <v>6</v>
      </c>
      <c r="C115" s="13" t="s">
        <v>2</v>
      </c>
      <c r="E115" s="28"/>
      <c r="F115" s="28">
        <f>IF(AND($C115="N",COUNTIFS($A$4:A115,A115,$B$4:B115,B115,$C$4:C115,"Y")&gt;=1),"",COUNTIFS($A$4:A115,A115,$B$4:B115,B115,$C$4:C115,C115))</f>
        <v>5</v>
      </c>
    </row>
    <row r="116" spans="1:6" x14ac:dyDescent="0.25">
      <c r="A116" s="11">
        <v>4060</v>
      </c>
      <c r="B116" s="12" t="s">
        <v>6</v>
      </c>
      <c r="C116" s="13" t="s">
        <v>1</v>
      </c>
      <c r="E116" s="28"/>
      <c r="F116" s="28">
        <f>IF(AND($C116="N",COUNTIFS($A$4:A116,A116,$B$4:B116,B116,$C$4:C116,"Y")&gt;=1),"",COUNTIFS($A$4:A116,A116,$B$4:B116,B116,$C$4:C116,C116))</f>
        <v>1</v>
      </c>
    </row>
    <row r="117" spans="1:6" x14ac:dyDescent="0.25">
      <c r="A117" s="11">
        <v>4060</v>
      </c>
      <c r="B117" s="12" t="s">
        <v>6</v>
      </c>
      <c r="C117" s="13" t="s">
        <v>1</v>
      </c>
      <c r="E117" s="28"/>
      <c r="F117" s="28">
        <f>IF(AND($C117="N",COUNTIFS($A$4:A117,A117,$B$4:B117,B117,$C$4:C117,"Y")&gt;=1),"",COUNTIFS($A$4:A117,A117,$B$4:B117,B117,$C$4:C117,C117))</f>
        <v>2</v>
      </c>
    </row>
    <row r="118" spans="1:6" x14ac:dyDescent="0.25">
      <c r="A118" s="11">
        <v>4071</v>
      </c>
      <c r="B118" s="12" t="s">
        <v>6</v>
      </c>
      <c r="C118" s="13" t="s">
        <v>1</v>
      </c>
      <c r="E118" s="28"/>
      <c r="F118" s="28">
        <f>IF(AND($C118="N",COUNTIFS($A$4:A118,A118,$B$4:B118,B118,$C$4:C118,"Y")&gt;=1),"",COUNTIFS($A$4:A118,A118,$B$4:B118,B118,$C$4:C118,C118))</f>
        <v>3</v>
      </c>
    </row>
    <row r="119" spans="1:6" x14ac:dyDescent="0.25">
      <c r="A119" s="11">
        <v>4304</v>
      </c>
      <c r="B119" s="12" t="s">
        <v>6</v>
      </c>
      <c r="C119" s="13" t="s">
        <v>1</v>
      </c>
      <c r="E119" s="28"/>
      <c r="F119" s="28">
        <f>IF(AND($C119="N",COUNTIFS($A$4:A119,A119,$B$4:B119,B119,$C$4:C119,"Y")&gt;=1),"",COUNTIFS($A$4:A119,A119,$B$4:B119,B119,$C$4:C119,C119))</f>
        <v>1</v>
      </c>
    </row>
    <row r="120" spans="1:6" x14ac:dyDescent="0.25">
      <c r="A120" s="11">
        <v>4304</v>
      </c>
      <c r="B120" s="12" t="s">
        <v>6</v>
      </c>
      <c r="C120" s="13" t="s">
        <v>1</v>
      </c>
      <c r="E120" s="28"/>
      <c r="F120" s="28">
        <f>IF(AND($C120="N",COUNTIFS($A$4:A120,A120,$B$4:B120,B120,$C$4:C120,"Y")&gt;=1),"",COUNTIFS($A$4:A120,A120,$B$4:B120,B120,$C$4:C120,C120))</f>
        <v>2</v>
      </c>
    </row>
    <row r="121" spans="1:6" x14ac:dyDescent="0.25">
      <c r="A121" s="11">
        <v>4319</v>
      </c>
      <c r="B121" s="12" t="s">
        <v>6</v>
      </c>
      <c r="C121" s="13" t="s">
        <v>2</v>
      </c>
      <c r="E121" s="28"/>
      <c r="F121" s="28">
        <f>IF(AND($C121="N",COUNTIFS($A$4:A121,A121,$B$4:B121,B121,$C$4:C121,"Y")&gt;=1),"",COUNTIFS($A$4:A121,A121,$B$4:B121,B121,$C$4:C121,C121))</f>
        <v>26</v>
      </c>
    </row>
    <row r="122" spans="1:6" x14ac:dyDescent="0.25">
      <c r="A122" s="11">
        <v>4319</v>
      </c>
      <c r="B122" s="12" t="s">
        <v>6</v>
      </c>
      <c r="C122" s="13" t="s">
        <v>2</v>
      </c>
      <c r="E122" s="28"/>
      <c r="F122" s="28">
        <f>IF(AND($C122="N",COUNTIFS($A$4:A122,A122,$B$4:B122,B122,$C$4:C122,"Y")&gt;=1),"",COUNTIFS($A$4:A122,A122,$B$4:B122,B122,$C$4:C122,C122))</f>
        <v>27</v>
      </c>
    </row>
    <row r="123" spans="1:6" x14ac:dyDescent="0.25">
      <c r="A123" s="11">
        <v>4319</v>
      </c>
      <c r="B123" s="12" t="s">
        <v>6</v>
      </c>
      <c r="C123" s="13" t="s">
        <v>2</v>
      </c>
      <c r="E123" s="28"/>
      <c r="F123" s="28">
        <f>IF(AND($C123="N",COUNTIFS($A$4:A123,A123,$B$4:B123,B123,$C$4:C123,"Y")&gt;=1),"",COUNTIFS($A$4:A123,A123,$B$4:B123,B123,$C$4:C123,C123))</f>
        <v>28</v>
      </c>
    </row>
    <row r="124" spans="1:6" x14ac:dyDescent="0.25">
      <c r="A124" s="11">
        <v>5680</v>
      </c>
      <c r="B124" s="12" t="s">
        <v>6</v>
      </c>
      <c r="C124" s="13" t="s">
        <v>1</v>
      </c>
      <c r="E124" s="28"/>
      <c r="F124" s="28">
        <f>IF(AND($C124="N",COUNTIFS($A$4:A124,A124,$B$4:B124,B124,$C$4:C124,"Y")&gt;=1),"",COUNTIFS($A$4:A124,A124,$B$4:B124,B124,$C$4:C124,C124))</f>
        <v>1</v>
      </c>
    </row>
    <row r="125" spans="1:6" x14ac:dyDescent="0.25">
      <c r="A125" s="11">
        <v>5981</v>
      </c>
      <c r="B125" s="12" t="s">
        <v>6</v>
      </c>
      <c r="C125" s="13" t="s">
        <v>1</v>
      </c>
      <c r="E125" s="28"/>
      <c r="F125" s="28">
        <f>IF(AND($C125="N",COUNTIFS($A$4:A125,A125,$B$4:B125,B125,$C$4:C125,"Y")&gt;=1),"",COUNTIFS($A$4:A125,A125,$B$4:B125,B125,$C$4:C125,C125))</f>
        <v>2</v>
      </c>
    </row>
    <row r="126" spans="1:6" x14ac:dyDescent="0.25">
      <c r="A126" s="11">
        <v>6135</v>
      </c>
      <c r="B126" s="12" t="s">
        <v>6</v>
      </c>
      <c r="C126" s="13" t="s">
        <v>1</v>
      </c>
      <c r="E126" s="28"/>
      <c r="F126" s="28">
        <f>IF(AND($C126="N",COUNTIFS($A$4:A126,A126,$B$4:B126,B126,$C$4:C126,"Y")&gt;=1),"",COUNTIFS($A$4:A126,A126,$B$4:B126,B126,$C$4:C126,C126))</f>
        <v>2</v>
      </c>
    </row>
    <row r="127" spans="1:6" x14ac:dyDescent="0.25">
      <c r="A127" s="11">
        <v>7215</v>
      </c>
      <c r="B127" s="12" t="s">
        <v>6</v>
      </c>
      <c r="C127" s="13" t="s">
        <v>2</v>
      </c>
      <c r="E127" s="28"/>
      <c r="F127" s="28">
        <f>IF(AND($C127="N",COUNTIFS($A$4:A127,A127,$B$4:B127,B127,$C$4:C127,"Y")&gt;=1),"",COUNTIFS($A$4:A127,A127,$B$4:B127,B127,$C$4:C127,C127))</f>
        <v>10</v>
      </c>
    </row>
    <row r="128" spans="1:6" x14ac:dyDescent="0.25">
      <c r="A128" s="11">
        <v>7215</v>
      </c>
      <c r="B128" s="12" t="s">
        <v>6</v>
      </c>
      <c r="C128" s="13" t="s">
        <v>2</v>
      </c>
      <c r="E128" s="28"/>
      <c r="F128" s="28">
        <f>IF(AND($C128="N",COUNTIFS($A$4:A128,A128,$B$4:B128,B128,$C$4:C128,"Y")&gt;=1),"",COUNTIFS($A$4:A128,A128,$B$4:B128,B128,$C$4:C128,C128))</f>
        <v>11</v>
      </c>
    </row>
    <row r="129" spans="1:6" x14ac:dyDescent="0.25">
      <c r="A129" s="11">
        <v>8592</v>
      </c>
      <c r="B129" s="12" t="s">
        <v>6</v>
      </c>
      <c r="C129" s="13" t="s">
        <v>1</v>
      </c>
      <c r="E129" s="28"/>
      <c r="F129" s="28">
        <f>IF(AND($C129="N",COUNTIFS($A$4:A129,A129,$B$4:B129,B129,$C$4:C129,"Y")&gt;=1),"",COUNTIFS($A$4:A129,A129,$B$4:B129,B129,$C$4:C129,C129))</f>
        <v>5</v>
      </c>
    </row>
    <row r="130" spans="1:6" x14ac:dyDescent="0.25">
      <c r="A130" s="11">
        <v>8592</v>
      </c>
      <c r="B130" s="12" t="s">
        <v>6</v>
      </c>
      <c r="C130" s="13" t="s">
        <v>1</v>
      </c>
      <c r="E130" s="28"/>
      <c r="F130" s="28">
        <f>IF(AND($C130="N",COUNTIFS($A$4:A130,A130,$B$4:B130,B130,$C$4:C130,"Y")&gt;=1),"",COUNTIFS($A$4:A130,A130,$B$4:B130,B130,$C$4:C130,C130))</f>
        <v>6</v>
      </c>
    </row>
    <row r="131" spans="1:6" x14ac:dyDescent="0.25">
      <c r="A131" s="11">
        <v>8592</v>
      </c>
      <c r="B131" s="12" t="s">
        <v>6</v>
      </c>
      <c r="C131" s="13" t="s">
        <v>1</v>
      </c>
      <c r="E131" s="28"/>
      <c r="F131" s="28">
        <f>IF(AND($C131="N",COUNTIFS($A$4:A131,A131,$B$4:B131,B131,$C$4:C131,"Y")&gt;=1),"",COUNTIFS($A$4:A131,A131,$B$4:B131,B131,$C$4:C131,C131))</f>
        <v>7</v>
      </c>
    </row>
    <row r="132" spans="1:6" x14ac:dyDescent="0.25">
      <c r="A132" s="11">
        <v>8592</v>
      </c>
      <c r="B132" s="12" t="s">
        <v>6</v>
      </c>
      <c r="C132" s="13" t="s">
        <v>1</v>
      </c>
      <c r="E132" s="28"/>
      <c r="F132" s="28">
        <f>IF(AND($C132="N",COUNTIFS($A$4:A132,A132,$B$4:B132,B132,$C$4:C132,"Y")&gt;=1),"",COUNTIFS($A$4:A132,A132,$B$4:B132,B132,$C$4:C132,C132))</f>
        <v>8</v>
      </c>
    </row>
    <row r="133" spans="1:6" x14ac:dyDescent="0.25">
      <c r="A133" s="11">
        <v>9115</v>
      </c>
      <c r="B133" s="12" t="s">
        <v>6</v>
      </c>
      <c r="C133" s="13" t="s">
        <v>1</v>
      </c>
      <c r="E133" s="28"/>
      <c r="F133" s="28">
        <f>IF(AND($C133="N",COUNTIFS($A$4:A133,A133,$B$4:B133,B133,$C$4:C133,"Y")&gt;=1),"",COUNTIFS($A$4:A133,A133,$B$4:B133,B133,$C$4:C133,C133))</f>
        <v>1</v>
      </c>
    </row>
    <row r="134" spans="1:6" x14ac:dyDescent="0.25">
      <c r="A134" s="11">
        <v>9115</v>
      </c>
      <c r="B134" s="12" t="s">
        <v>6</v>
      </c>
      <c r="C134" s="13" t="s">
        <v>1</v>
      </c>
      <c r="E134" s="28"/>
      <c r="F134" s="28">
        <f>IF(AND($C134="N",COUNTIFS($A$4:A134,A134,$B$4:B134,B134,$C$4:C134,"Y")&gt;=1),"",COUNTIFS($A$4:A134,A134,$B$4:B134,B134,$C$4:C134,C134))</f>
        <v>2</v>
      </c>
    </row>
    <row r="135" spans="1:6" x14ac:dyDescent="0.25">
      <c r="A135" s="11">
        <v>3712</v>
      </c>
      <c r="B135" s="12" t="s">
        <v>6</v>
      </c>
      <c r="C135" s="13" t="s">
        <v>1</v>
      </c>
      <c r="E135" s="28"/>
      <c r="F135" s="28">
        <f>IF(AND($C135="N",COUNTIFS($A$4:A135,A135,$B$4:B135,B135,$C$4:C135,"Y")&gt;=1),"",COUNTIFS($A$4:A135,A135,$B$4:B135,B135,$C$4:C135,C135))</f>
        <v>3</v>
      </c>
    </row>
    <row r="136" spans="1:6" x14ac:dyDescent="0.25">
      <c r="A136" s="11">
        <v>174</v>
      </c>
      <c r="B136" s="12" t="s">
        <v>6</v>
      </c>
      <c r="C136" s="13" t="s">
        <v>2</v>
      </c>
      <c r="E136" s="28"/>
      <c r="F136" s="28">
        <f>IF(AND($C136="N",COUNTIFS($A$4:A136,A136,$B$4:B136,B136,$C$4:C136,"Y")&gt;=1),"",COUNTIFS($A$4:A136,A136,$B$4:B136,B136,$C$4:C136,C136))</f>
        <v>2</v>
      </c>
    </row>
    <row r="137" spans="1:6" x14ac:dyDescent="0.25">
      <c r="A137" s="11">
        <v>180</v>
      </c>
      <c r="B137" s="12" t="s">
        <v>6</v>
      </c>
      <c r="C137" s="13" t="s">
        <v>1</v>
      </c>
      <c r="E137" s="28"/>
      <c r="F137" s="28">
        <f>IF(AND($C137="N",COUNTIFS($A$4:A137,A137,$B$4:B137,B137,$C$4:C137,"Y")&gt;=1),"",COUNTIFS($A$4:A137,A137,$B$4:B137,B137,$C$4:C137,C137))</f>
        <v>3</v>
      </c>
    </row>
    <row r="138" spans="1:6" x14ac:dyDescent="0.25">
      <c r="A138" s="11">
        <v>834</v>
      </c>
      <c r="B138" s="12" t="s">
        <v>6</v>
      </c>
      <c r="C138" s="13" t="s">
        <v>1</v>
      </c>
      <c r="E138" s="28"/>
      <c r="F138" s="28">
        <f>IF(AND($C138="N",COUNTIFS($A$4:A138,A138,$B$4:B138,B138,$C$4:C138,"Y")&gt;=1),"",COUNTIFS($A$4:A138,A138,$B$4:B138,B138,$C$4:C138,C138))</f>
        <v>3</v>
      </c>
    </row>
    <row r="139" spans="1:6" x14ac:dyDescent="0.25">
      <c r="A139" s="11">
        <v>834</v>
      </c>
      <c r="B139" s="12" t="s">
        <v>6</v>
      </c>
      <c r="C139" s="13" t="s">
        <v>1</v>
      </c>
      <c r="E139" s="28"/>
      <c r="F139" s="28">
        <f>IF(AND($C139="N",COUNTIFS($A$4:A139,A139,$B$4:B139,B139,$C$4:C139,"Y")&gt;=1),"",COUNTIFS($A$4:A139,A139,$B$4:B139,B139,$C$4:C139,C139))</f>
        <v>4</v>
      </c>
    </row>
    <row r="140" spans="1:6" x14ac:dyDescent="0.25">
      <c r="A140" s="11">
        <v>834</v>
      </c>
      <c r="B140" s="12" t="s">
        <v>6</v>
      </c>
      <c r="C140" s="13" t="s">
        <v>1</v>
      </c>
      <c r="E140" s="28"/>
      <c r="F140" s="28">
        <f>IF(AND($C140="N",COUNTIFS($A$4:A140,A140,$B$4:B140,B140,$C$4:C140,"Y")&gt;=1),"",COUNTIFS($A$4:A140,A140,$B$4:B140,B140,$C$4:C140,C140))</f>
        <v>5</v>
      </c>
    </row>
    <row r="141" spans="1:6" x14ac:dyDescent="0.25">
      <c r="A141" s="11">
        <v>938</v>
      </c>
      <c r="B141" s="12" t="s">
        <v>6</v>
      </c>
      <c r="C141" s="13" t="s">
        <v>1</v>
      </c>
      <c r="E141" s="28"/>
      <c r="F141" s="28">
        <f>IF(AND($C141="N",COUNTIFS($A$4:A141,A141,$B$4:B141,B141,$C$4:C141,"Y")&gt;=1),"",COUNTIFS($A$4:A141,A141,$B$4:B141,B141,$C$4:C141,C141))</f>
        <v>4</v>
      </c>
    </row>
    <row r="142" spans="1:6" x14ac:dyDescent="0.25">
      <c r="A142" s="11">
        <v>938</v>
      </c>
      <c r="B142" s="12" t="s">
        <v>6</v>
      </c>
      <c r="C142" s="13" t="s">
        <v>1</v>
      </c>
      <c r="E142" s="28"/>
      <c r="F142" s="28">
        <f>IF(AND($C142="N",COUNTIFS($A$4:A142,A142,$B$4:B142,B142,$C$4:C142,"Y")&gt;=1),"",COUNTIFS($A$4:A142,A142,$B$4:B142,B142,$C$4:C142,C142))</f>
        <v>5</v>
      </c>
    </row>
    <row r="143" spans="1:6" x14ac:dyDescent="0.25">
      <c r="A143" s="11">
        <v>938</v>
      </c>
      <c r="B143" s="12" t="s">
        <v>6</v>
      </c>
      <c r="C143" s="13" t="s">
        <v>1</v>
      </c>
      <c r="E143" s="28"/>
      <c r="F143" s="28">
        <f>IF(AND($C143="N",COUNTIFS($A$4:A143,A143,$B$4:B143,B143,$C$4:C143,"Y")&gt;=1),"",COUNTIFS($A$4:A143,A143,$B$4:B143,B143,$C$4:C143,C143))</f>
        <v>6</v>
      </c>
    </row>
    <row r="144" spans="1:6" x14ac:dyDescent="0.25">
      <c r="A144" s="11">
        <v>1380</v>
      </c>
      <c r="B144" s="12" t="s">
        <v>6</v>
      </c>
      <c r="C144" s="13" t="s">
        <v>1</v>
      </c>
      <c r="E144" s="28"/>
      <c r="F144" s="28">
        <f>IF(AND($C144="N",COUNTIFS($A$4:A144,A144,$B$4:B144,B144,$C$4:C144,"Y")&gt;=1),"",COUNTIFS($A$4:A144,A144,$B$4:B144,B144,$C$4:C144,C144))</f>
        <v>1</v>
      </c>
    </row>
    <row r="145" spans="1:6" x14ac:dyDescent="0.25">
      <c r="A145" s="11">
        <v>1482</v>
      </c>
      <c r="B145" s="12" t="s">
        <v>6</v>
      </c>
      <c r="C145" s="13" t="s">
        <v>1</v>
      </c>
      <c r="E145" s="28"/>
      <c r="F145" s="28">
        <f>IF(AND($C145="N",COUNTIFS($A$4:A145,A145,$B$4:B145,B145,$C$4:C145,"Y")&gt;=1),"",COUNTIFS($A$4:A145,A145,$B$4:B145,B145,$C$4:C145,C145))</f>
        <v>2</v>
      </c>
    </row>
    <row r="146" spans="1:6" x14ac:dyDescent="0.25">
      <c r="A146" s="11">
        <v>1482</v>
      </c>
      <c r="B146" s="12" t="s">
        <v>6</v>
      </c>
      <c r="C146" s="13" t="s">
        <v>1</v>
      </c>
      <c r="E146" s="28"/>
      <c r="F146" s="28">
        <f>IF(AND($C146="N",COUNTIFS($A$4:A146,A146,$B$4:B146,B146,$C$4:C146,"Y")&gt;=1),"",COUNTIFS($A$4:A146,A146,$B$4:B146,B146,$C$4:C146,C146))</f>
        <v>3</v>
      </c>
    </row>
    <row r="147" spans="1:6" x14ac:dyDescent="0.25">
      <c r="A147" s="11">
        <v>3425</v>
      </c>
      <c r="B147" s="12" t="s">
        <v>6</v>
      </c>
      <c r="C147" s="13" t="s">
        <v>1</v>
      </c>
      <c r="E147" s="28"/>
      <c r="F147" s="28">
        <f>IF(AND($C147="N",COUNTIFS($A$4:A147,A147,$B$4:B147,B147,$C$4:C147,"Y")&gt;=1),"",COUNTIFS($A$4:A147,A147,$B$4:B147,B147,$C$4:C147,C147))</f>
        <v>17</v>
      </c>
    </row>
    <row r="148" spans="1:6" x14ac:dyDescent="0.25">
      <c r="A148" s="11">
        <v>3425</v>
      </c>
      <c r="B148" s="12" t="s">
        <v>6</v>
      </c>
      <c r="C148" s="13" t="s">
        <v>1</v>
      </c>
      <c r="E148" s="28"/>
      <c r="F148" s="28">
        <f>IF(AND($C148="N",COUNTIFS($A$4:A148,A148,$B$4:B148,B148,$C$4:C148,"Y")&gt;=1),"",COUNTIFS($A$4:A148,A148,$B$4:B148,B148,$C$4:C148,C148))</f>
        <v>18</v>
      </c>
    </row>
    <row r="149" spans="1:6" x14ac:dyDescent="0.25">
      <c r="A149" s="11">
        <v>3425</v>
      </c>
      <c r="B149" s="12" t="s">
        <v>6</v>
      </c>
      <c r="C149" s="13" t="s">
        <v>1</v>
      </c>
      <c r="E149" s="28"/>
      <c r="F149" s="28">
        <f>IF(AND($C149="N",COUNTIFS($A$4:A149,A149,$B$4:B149,B149,$C$4:C149,"Y")&gt;=1),"",COUNTIFS($A$4:A149,A149,$B$4:B149,B149,$C$4:C149,C149))</f>
        <v>19</v>
      </c>
    </row>
    <row r="150" spans="1:6" x14ac:dyDescent="0.25">
      <c r="A150" s="11">
        <v>3425</v>
      </c>
      <c r="B150" s="12" t="s">
        <v>6</v>
      </c>
      <c r="C150" s="13" t="s">
        <v>1</v>
      </c>
      <c r="E150" s="28"/>
      <c r="F150" s="28">
        <f>IF(AND($C150="N",COUNTIFS($A$4:A150,A150,$B$4:B150,B150,$C$4:C150,"Y")&gt;=1),"",COUNTIFS($A$4:A150,A150,$B$4:B150,B150,$C$4:C150,C150))</f>
        <v>20</v>
      </c>
    </row>
    <row r="151" spans="1:6" x14ac:dyDescent="0.25">
      <c r="A151" s="11">
        <v>3425</v>
      </c>
      <c r="B151" s="12" t="s">
        <v>6</v>
      </c>
      <c r="C151" s="13" t="s">
        <v>1</v>
      </c>
      <c r="E151" s="28"/>
      <c r="F151" s="28">
        <f>IF(AND($C151="N",COUNTIFS($A$4:A151,A151,$B$4:B151,B151,$C$4:C151,"Y")&gt;=1),"",COUNTIFS($A$4:A151,A151,$B$4:B151,B151,$C$4:C151,C151))</f>
        <v>21</v>
      </c>
    </row>
    <row r="152" spans="1:6" x14ac:dyDescent="0.25">
      <c r="A152" s="11">
        <v>3425</v>
      </c>
      <c r="B152" s="12" t="s">
        <v>6</v>
      </c>
      <c r="C152" s="13" t="s">
        <v>1</v>
      </c>
      <c r="E152" s="28"/>
      <c r="F152" s="28">
        <f>IF(AND($C152="N",COUNTIFS($A$4:A152,A152,$B$4:B152,B152,$C$4:C152,"Y")&gt;=1),"",COUNTIFS($A$4:A152,A152,$B$4:B152,B152,$C$4:C152,C152))</f>
        <v>22</v>
      </c>
    </row>
    <row r="153" spans="1:6" x14ac:dyDescent="0.25">
      <c r="A153" s="11">
        <v>3425</v>
      </c>
      <c r="B153" s="12" t="s">
        <v>6</v>
      </c>
      <c r="C153" s="13" t="s">
        <v>1</v>
      </c>
      <c r="E153" s="28"/>
      <c r="F153" s="28">
        <f>IF(AND($C153="N",COUNTIFS($A$4:A153,A153,$B$4:B153,B153,$C$4:C153,"Y")&gt;=1),"",COUNTIFS($A$4:A153,A153,$B$4:B153,B153,$C$4:C153,C153))</f>
        <v>23</v>
      </c>
    </row>
    <row r="154" spans="1:6" x14ac:dyDescent="0.25">
      <c r="A154" s="11">
        <v>3425</v>
      </c>
      <c r="B154" s="12" t="s">
        <v>6</v>
      </c>
      <c r="C154" s="13" t="s">
        <v>1</v>
      </c>
      <c r="E154" s="28"/>
      <c r="F154" s="28">
        <f>IF(AND($C154="N",COUNTIFS($A$4:A154,A154,$B$4:B154,B154,$C$4:C154,"Y")&gt;=1),"",COUNTIFS($A$4:A154,A154,$B$4:B154,B154,$C$4:C154,C154))</f>
        <v>24</v>
      </c>
    </row>
    <row r="155" spans="1:6" x14ac:dyDescent="0.25">
      <c r="A155" s="11">
        <v>3425</v>
      </c>
      <c r="B155" s="12" t="s">
        <v>6</v>
      </c>
      <c r="C155" s="13" t="s">
        <v>1</v>
      </c>
      <c r="E155" s="28"/>
      <c r="F155" s="28">
        <f>IF(AND($C155="N",COUNTIFS($A$4:A155,A155,$B$4:B155,B155,$C$4:C155,"Y")&gt;=1),"",COUNTIFS($A$4:A155,A155,$B$4:B155,B155,$C$4:C155,C155))</f>
        <v>25</v>
      </c>
    </row>
    <row r="156" spans="1:6" x14ac:dyDescent="0.25">
      <c r="A156" s="11">
        <v>3425</v>
      </c>
      <c r="B156" s="12" t="s">
        <v>6</v>
      </c>
      <c r="C156" s="13" t="s">
        <v>1</v>
      </c>
      <c r="E156" s="28"/>
      <c r="F156" s="28">
        <f>IF(AND($C156="N",COUNTIFS($A$4:A156,A156,$B$4:B156,B156,$C$4:C156,"Y")&gt;=1),"",COUNTIFS($A$4:A156,A156,$B$4:B156,B156,$C$4:C156,C156))</f>
        <v>26</v>
      </c>
    </row>
    <row r="157" spans="1:6" x14ac:dyDescent="0.25">
      <c r="A157" s="11">
        <v>3712</v>
      </c>
      <c r="B157" s="12" t="s">
        <v>6</v>
      </c>
      <c r="C157" s="13" t="s">
        <v>1</v>
      </c>
      <c r="E157" s="28"/>
      <c r="F157" s="28">
        <f>IF(AND($C157="N",COUNTIFS($A$4:A157,A157,$B$4:B157,B157,$C$4:C157,"Y")&gt;=1),"",COUNTIFS($A$4:A157,A157,$B$4:B157,B157,$C$4:C157,C157))</f>
        <v>4</v>
      </c>
    </row>
    <row r="158" spans="1:6" x14ac:dyDescent="0.25">
      <c r="A158" s="11">
        <v>3712</v>
      </c>
      <c r="B158" s="12" t="s">
        <v>6</v>
      </c>
      <c r="C158" s="13" t="s">
        <v>1</v>
      </c>
      <c r="E158" s="28"/>
      <c r="F158" s="28">
        <f>IF(AND($C158="N",COUNTIFS($A$4:A158,A158,$B$4:B158,B158,$C$4:C158,"Y")&gt;=1),"",COUNTIFS($A$4:A158,A158,$B$4:B158,B158,$C$4:C158,C158))</f>
        <v>5</v>
      </c>
    </row>
    <row r="159" spans="1:6" x14ac:dyDescent="0.25">
      <c r="A159" s="11">
        <v>4060</v>
      </c>
      <c r="B159" s="12" t="s">
        <v>6</v>
      </c>
      <c r="C159" s="13" t="s">
        <v>1</v>
      </c>
      <c r="E159" s="28"/>
      <c r="F159" s="28">
        <f>IF(AND($C159="N",COUNTIFS($A$4:A159,A159,$B$4:B159,B159,$C$4:C159,"Y")&gt;=1),"",COUNTIFS($A$4:A159,A159,$B$4:B159,B159,$C$4:C159,C159))</f>
        <v>3</v>
      </c>
    </row>
    <row r="160" spans="1:6" x14ac:dyDescent="0.25">
      <c r="A160" s="11">
        <v>4060</v>
      </c>
      <c r="B160" s="12" t="s">
        <v>6</v>
      </c>
      <c r="C160" s="13" t="s">
        <v>1</v>
      </c>
      <c r="E160" s="28"/>
      <c r="F160" s="28">
        <f>IF(AND($C160="N",COUNTIFS($A$4:A160,A160,$B$4:B160,B160,$C$4:C160,"Y")&gt;=1),"",COUNTIFS($A$4:A160,A160,$B$4:B160,B160,$C$4:C160,C160))</f>
        <v>4</v>
      </c>
    </row>
    <row r="161" spans="1:6" x14ac:dyDescent="0.25">
      <c r="A161" s="11">
        <v>4319</v>
      </c>
      <c r="B161" s="12" t="s">
        <v>6</v>
      </c>
      <c r="C161" s="13" t="s">
        <v>2</v>
      </c>
      <c r="E161" s="28"/>
      <c r="F161" s="28">
        <f>IF(AND($C161="N",COUNTIFS($A$4:A161,A161,$B$4:B161,B161,$C$4:C161,"Y")&gt;=1),"",COUNTIFS($A$4:A161,A161,$B$4:B161,B161,$C$4:C161,C161))</f>
        <v>29</v>
      </c>
    </row>
    <row r="162" spans="1:6" x14ac:dyDescent="0.25">
      <c r="A162" s="11">
        <v>4814</v>
      </c>
      <c r="B162" s="12" t="s">
        <v>6</v>
      </c>
      <c r="C162" s="13" t="s">
        <v>1</v>
      </c>
      <c r="E162" s="28"/>
      <c r="F162" s="28">
        <f>IF(AND($C162="N",COUNTIFS($A$4:A162,A162,$B$4:B162,B162,$C$4:C162,"Y")&gt;=1),"",COUNTIFS($A$4:A162,A162,$B$4:B162,B162,$C$4:C162,C162))</f>
        <v>1</v>
      </c>
    </row>
    <row r="163" spans="1:6" x14ac:dyDescent="0.25">
      <c r="A163" s="11">
        <v>8227</v>
      </c>
      <c r="B163" s="12" t="s">
        <v>6</v>
      </c>
      <c r="C163" s="13" t="s">
        <v>2</v>
      </c>
      <c r="E163" s="28"/>
      <c r="F163" s="28">
        <f>IF(AND($C163="N",COUNTIFS($A$4:A163,A163,$B$4:B163,B163,$C$4:C163,"Y")&gt;=1),"",COUNTIFS($A$4:A163,A163,$B$4:B163,B163,$C$4:C163,C163))</f>
        <v>1</v>
      </c>
    </row>
    <row r="164" spans="1:6" x14ac:dyDescent="0.25">
      <c r="A164" s="11">
        <v>8227</v>
      </c>
      <c r="B164" s="12" t="s">
        <v>6</v>
      </c>
      <c r="C164" s="13" t="s">
        <v>2</v>
      </c>
      <c r="E164" s="28"/>
      <c r="F164" s="28">
        <f>IF(AND($C164="N",COUNTIFS($A$4:A164,A164,$B$4:B164,B164,$C$4:C164,"Y")&gt;=1),"",COUNTIFS($A$4:A164,A164,$B$4:B164,B164,$C$4:C164,C164))</f>
        <v>2</v>
      </c>
    </row>
    <row r="165" spans="1:6" x14ac:dyDescent="0.25">
      <c r="A165" s="11">
        <v>8227</v>
      </c>
      <c r="B165" s="12" t="s">
        <v>6</v>
      </c>
      <c r="C165" s="13" t="s">
        <v>2</v>
      </c>
      <c r="E165" s="28"/>
      <c r="F165" s="28">
        <f>IF(AND($C165="N",COUNTIFS($A$4:A165,A165,$B$4:B165,B165,$C$4:C165,"Y")&gt;=1),"",COUNTIFS($A$4:A165,A165,$B$4:B165,B165,$C$4:C165,C165))</f>
        <v>3</v>
      </c>
    </row>
    <row r="166" spans="1:6" x14ac:dyDescent="0.25">
      <c r="A166" s="11">
        <v>8592</v>
      </c>
      <c r="B166" s="12" t="s">
        <v>6</v>
      </c>
      <c r="C166" s="13" t="s">
        <v>1</v>
      </c>
      <c r="E166" s="28"/>
      <c r="F166" s="28">
        <f>IF(AND($C166="N",COUNTIFS($A$4:A166,A166,$B$4:B166,B166,$C$4:C166,"Y")&gt;=1),"",COUNTIFS($A$4:A166,A166,$B$4:B166,B166,$C$4:C166,C166))</f>
        <v>9</v>
      </c>
    </row>
    <row r="167" spans="1:6" x14ac:dyDescent="0.25">
      <c r="A167" s="11">
        <v>8592</v>
      </c>
      <c r="B167" s="12" t="s">
        <v>6</v>
      </c>
      <c r="C167" s="13" t="s">
        <v>1</v>
      </c>
      <c r="E167" s="28"/>
      <c r="F167" s="28">
        <f>IF(AND($C167="N",COUNTIFS($A$4:A167,A167,$B$4:B167,B167,$C$4:C167,"Y")&gt;=1),"",COUNTIFS($A$4:A167,A167,$B$4:B167,B167,$C$4:C167,C167))</f>
        <v>10</v>
      </c>
    </row>
    <row r="168" spans="1:6" x14ac:dyDescent="0.25">
      <c r="A168" s="11">
        <v>174</v>
      </c>
      <c r="B168" s="12" t="s">
        <v>6</v>
      </c>
      <c r="C168" s="13" t="s">
        <v>2</v>
      </c>
      <c r="E168" s="28"/>
      <c r="F168" s="28">
        <f>IF(AND($C168="N",COUNTIFS($A$4:A168,A168,$B$4:B168,B168,$C$4:C168,"Y")&gt;=1),"",COUNTIFS($A$4:A168,A168,$B$4:B168,B168,$C$4:C168,C168))</f>
        <v>3</v>
      </c>
    </row>
    <row r="169" spans="1:6" x14ac:dyDescent="0.25">
      <c r="A169" s="11">
        <v>834</v>
      </c>
      <c r="B169" s="12" t="s">
        <v>6</v>
      </c>
      <c r="C169" s="13" t="s">
        <v>1</v>
      </c>
      <c r="E169" s="28"/>
      <c r="F169" s="28">
        <f>IF(AND($C169="N",COUNTIFS($A$4:A169,A169,$B$4:B169,B169,$C$4:C169,"Y")&gt;=1),"",COUNTIFS($A$4:A169,A169,$B$4:B169,B169,$C$4:C169,C169))</f>
        <v>6</v>
      </c>
    </row>
    <row r="170" spans="1:6" x14ac:dyDescent="0.25">
      <c r="A170" s="11">
        <v>938</v>
      </c>
      <c r="B170" s="12" t="s">
        <v>6</v>
      </c>
      <c r="C170" s="13" t="s">
        <v>1</v>
      </c>
      <c r="E170" s="28"/>
      <c r="F170" s="28">
        <f>IF(AND($C170="N",COUNTIFS($A$4:A170,A170,$B$4:B170,B170,$C$4:C170,"Y")&gt;=1),"",COUNTIFS($A$4:A170,A170,$B$4:B170,B170,$C$4:C170,C170))</f>
        <v>7</v>
      </c>
    </row>
    <row r="171" spans="1:6" x14ac:dyDescent="0.25">
      <c r="A171" s="11">
        <v>938</v>
      </c>
      <c r="B171" s="12" t="s">
        <v>6</v>
      </c>
      <c r="C171" s="13" t="s">
        <v>1</v>
      </c>
      <c r="E171" s="28"/>
      <c r="F171" s="28">
        <f>IF(AND($C171="N",COUNTIFS($A$4:A171,A171,$B$4:B171,B171,$C$4:C171,"Y")&gt;=1),"",COUNTIFS($A$4:A171,A171,$B$4:B171,B171,$C$4:C171,C171))</f>
        <v>8</v>
      </c>
    </row>
    <row r="172" spans="1:6" x14ac:dyDescent="0.25">
      <c r="A172" s="11">
        <v>1065</v>
      </c>
      <c r="B172" s="12" t="s">
        <v>6</v>
      </c>
      <c r="C172" s="13" t="s">
        <v>1</v>
      </c>
      <c r="E172" s="28"/>
      <c r="F172" s="28">
        <f>IF(AND($C172="N",COUNTIFS($A$4:A172,A172,$B$4:B172,B172,$C$4:C172,"Y")&gt;=1),"",COUNTIFS($A$4:A172,A172,$B$4:B172,B172,$C$4:C172,C172))</f>
        <v>1</v>
      </c>
    </row>
    <row r="173" spans="1:6" x14ac:dyDescent="0.25">
      <c r="A173" s="11">
        <v>1130</v>
      </c>
      <c r="B173" s="12" t="s">
        <v>6</v>
      </c>
      <c r="C173" s="13" t="s">
        <v>1</v>
      </c>
      <c r="E173" s="28"/>
      <c r="F173" s="28">
        <f>IF(AND($C173="N",COUNTIFS($A$4:A173,A173,$B$4:B173,B173,$C$4:C173,"Y")&gt;=1),"",COUNTIFS($A$4:A173,A173,$B$4:B173,B173,$C$4:C173,C173))</f>
        <v>1</v>
      </c>
    </row>
    <row r="174" spans="1:6" x14ac:dyDescent="0.25">
      <c r="A174" s="11">
        <v>1380</v>
      </c>
      <c r="B174" s="12" t="s">
        <v>6</v>
      </c>
      <c r="C174" s="13" t="s">
        <v>1</v>
      </c>
      <c r="E174" s="28"/>
      <c r="F174" s="28">
        <f>IF(AND($C174="N",COUNTIFS($A$4:A174,A174,$B$4:B174,B174,$C$4:C174,"Y")&gt;=1),"",COUNTIFS($A$4:A174,A174,$B$4:B174,B174,$C$4:C174,C174))</f>
        <v>2</v>
      </c>
    </row>
    <row r="175" spans="1:6" x14ac:dyDescent="0.25">
      <c r="A175" s="11">
        <v>1482</v>
      </c>
      <c r="B175" s="12" t="s">
        <v>6</v>
      </c>
      <c r="C175" s="13" t="s">
        <v>1</v>
      </c>
      <c r="E175" s="28"/>
      <c r="F175" s="28">
        <f>IF(AND($C175="N",COUNTIFS($A$4:A175,A175,$B$4:B175,B175,$C$4:C175,"Y")&gt;=1),"",COUNTIFS($A$4:A175,A175,$B$4:B175,B175,$C$4:C175,C175))</f>
        <v>4</v>
      </c>
    </row>
    <row r="176" spans="1:6" x14ac:dyDescent="0.25">
      <c r="A176" s="11">
        <v>1482</v>
      </c>
      <c r="B176" s="12" t="s">
        <v>6</v>
      </c>
      <c r="C176" s="13" t="s">
        <v>1</v>
      </c>
      <c r="E176" s="28"/>
      <c r="F176" s="28">
        <f>IF(AND($C176="N",COUNTIFS($A$4:A176,A176,$B$4:B176,B176,$C$4:C176,"Y")&gt;=1),"",COUNTIFS($A$4:A176,A176,$B$4:B176,B176,$C$4:C176,C176))</f>
        <v>5</v>
      </c>
    </row>
    <row r="177" spans="1:6" x14ac:dyDescent="0.25">
      <c r="A177" s="11">
        <v>1482</v>
      </c>
      <c r="B177" s="12" t="s">
        <v>6</v>
      </c>
      <c r="C177" s="13" t="s">
        <v>1</v>
      </c>
      <c r="E177" s="28"/>
      <c r="F177" s="28">
        <f>IF(AND($C177="N",COUNTIFS($A$4:A177,A177,$B$4:B177,B177,$C$4:C177,"Y")&gt;=1),"",COUNTIFS($A$4:A177,A177,$B$4:B177,B177,$C$4:C177,C177))</f>
        <v>6</v>
      </c>
    </row>
    <row r="178" spans="1:6" x14ac:dyDescent="0.25">
      <c r="A178" s="11">
        <v>1482</v>
      </c>
      <c r="B178" s="12" t="s">
        <v>6</v>
      </c>
      <c r="C178" s="13" t="s">
        <v>1</v>
      </c>
      <c r="E178" s="28"/>
      <c r="F178" s="28">
        <f>IF(AND($C178="N",COUNTIFS($A$4:A178,A178,$B$4:B178,B178,$C$4:C178,"Y")&gt;=1),"",COUNTIFS($A$4:A178,A178,$B$4:B178,B178,$C$4:C178,C178))</f>
        <v>7</v>
      </c>
    </row>
    <row r="179" spans="1:6" x14ac:dyDescent="0.25">
      <c r="A179" s="11">
        <v>3425</v>
      </c>
      <c r="B179" s="12" t="s">
        <v>6</v>
      </c>
      <c r="C179" s="13" t="s">
        <v>1</v>
      </c>
      <c r="E179" s="28"/>
      <c r="F179" s="28">
        <f>IF(AND($C179="N",COUNTIFS($A$4:A179,A179,$B$4:B179,B179,$C$4:C179,"Y")&gt;=1),"",COUNTIFS($A$4:A179,A179,$B$4:B179,B179,$C$4:C179,C179))</f>
        <v>27</v>
      </c>
    </row>
    <row r="180" spans="1:6" x14ac:dyDescent="0.25">
      <c r="A180" s="11">
        <v>3425</v>
      </c>
      <c r="B180" s="12" t="s">
        <v>6</v>
      </c>
      <c r="C180" s="13" t="s">
        <v>1</v>
      </c>
      <c r="E180" s="28"/>
      <c r="F180" s="28">
        <f>IF(AND($C180="N",COUNTIFS($A$4:A180,A180,$B$4:B180,B180,$C$4:C180,"Y")&gt;=1),"",COUNTIFS($A$4:A180,A180,$B$4:B180,B180,$C$4:C180,C180))</f>
        <v>28</v>
      </c>
    </row>
    <row r="181" spans="1:6" x14ac:dyDescent="0.25">
      <c r="A181" s="11">
        <v>3425</v>
      </c>
      <c r="B181" s="12" t="s">
        <v>6</v>
      </c>
      <c r="C181" s="13" t="s">
        <v>1</v>
      </c>
      <c r="E181" s="28"/>
      <c r="F181" s="28">
        <f>IF(AND($C181="N",COUNTIFS($A$4:A181,A181,$B$4:B181,B181,$C$4:C181,"Y")&gt;=1),"",COUNTIFS($A$4:A181,A181,$B$4:B181,B181,$C$4:C181,C181))</f>
        <v>29</v>
      </c>
    </row>
    <row r="182" spans="1:6" x14ac:dyDescent="0.25">
      <c r="A182" s="11">
        <v>3425</v>
      </c>
      <c r="B182" s="12" t="s">
        <v>6</v>
      </c>
      <c r="C182" s="13" t="s">
        <v>1</v>
      </c>
      <c r="E182" s="28"/>
      <c r="F182" s="28">
        <f>IF(AND($C182="N",COUNTIFS($A$4:A182,A182,$B$4:B182,B182,$C$4:C182,"Y")&gt;=1),"",COUNTIFS($A$4:A182,A182,$B$4:B182,B182,$C$4:C182,C182))</f>
        <v>30</v>
      </c>
    </row>
    <row r="183" spans="1:6" x14ac:dyDescent="0.25">
      <c r="A183" s="11">
        <v>3425</v>
      </c>
      <c r="B183" s="12" t="s">
        <v>6</v>
      </c>
      <c r="C183" s="13" t="s">
        <v>1</v>
      </c>
      <c r="E183" s="28"/>
      <c r="F183" s="28">
        <f>IF(AND($C183="N",COUNTIFS($A$4:A183,A183,$B$4:B183,B183,$C$4:C183,"Y")&gt;=1),"",COUNTIFS($A$4:A183,A183,$B$4:B183,B183,$C$4:C183,C183))</f>
        <v>31</v>
      </c>
    </row>
    <row r="184" spans="1:6" x14ac:dyDescent="0.25">
      <c r="A184" s="11">
        <v>3425</v>
      </c>
      <c r="B184" s="12" t="s">
        <v>6</v>
      </c>
      <c r="C184" s="13" t="s">
        <v>1</v>
      </c>
      <c r="E184" s="28"/>
      <c r="F184" s="28">
        <f>IF(AND($C184="N",COUNTIFS($A$4:A184,A184,$B$4:B184,B184,$C$4:C184,"Y")&gt;=1),"",COUNTIFS($A$4:A184,A184,$B$4:B184,B184,$C$4:C184,C184))</f>
        <v>32</v>
      </c>
    </row>
    <row r="185" spans="1:6" x14ac:dyDescent="0.25">
      <c r="A185" s="11">
        <v>3712</v>
      </c>
      <c r="B185" s="12" t="s">
        <v>6</v>
      </c>
      <c r="C185" s="13" t="s">
        <v>1</v>
      </c>
      <c r="E185" s="28"/>
      <c r="F185" s="28">
        <f>IF(AND($C185="N",COUNTIFS($A$4:A185,A185,$B$4:B185,B185,$C$4:C185,"Y")&gt;=1),"",COUNTIFS($A$4:A185,A185,$B$4:B185,B185,$C$4:C185,C185))</f>
        <v>6</v>
      </c>
    </row>
    <row r="186" spans="1:6" x14ac:dyDescent="0.25">
      <c r="A186" s="11">
        <v>3712</v>
      </c>
      <c r="B186" s="12" t="s">
        <v>6</v>
      </c>
      <c r="C186" s="13" t="s">
        <v>1</v>
      </c>
      <c r="E186" s="28"/>
      <c r="F186" s="28">
        <f>IF(AND($C186="N",COUNTIFS($A$4:A186,A186,$B$4:B186,B186,$C$4:C186,"Y")&gt;=1),"",COUNTIFS($A$4:A186,A186,$B$4:B186,B186,$C$4:C186,C186))</f>
        <v>7</v>
      </c>
    </row>
    <row r="187" spans="1:6" x14ac:dyDescent="0.25">
      <c r="A187" s="11">
        <v>4060</v>
      </c>
      <c r="B187" s="12" t="s">
        <v>6</v>
      </c>
      <c r="C187" s="13" t="s">
        <v>1</v>
      </c>
      <c r="E187" s="28"/>
      <c r="F187" s="28">
        <f>IF(AND($C187="N",COUNTIFS($A$4:A187,A187,$B$4:B187,B187,$C$4:C187,"Y")&gt;=1),"",COUNTIFS($A$4:A187,A187,$B$4:B187,B187,$C$4:C187,C187))</f>
        <v>5</v>
      </c>
    </row>
    <row r="188" spans="1:6" x14ac:dyDescent="0.25">
      <c r="A188" s="11">
        <v>4060</v>
      </c>
      <c r="B188" s="12" t="s">
        <v>6</v>
      </c>
      <c r="C188" s="13" t="s">
        <v>1</v>
      </c>
      <c r="E188" s="28"/>
      <c r="F188" s="28">
        <f>IF(AND($C188="N",COUNTIFS($A$4:A188,A188,$B$4:B188,B188,$C$4:C188,"Y")&gt;=1),"",COUNTIFS($A$4:A188,A188,$B$4:B188,B188,$C$4:C188,C188))</f>
        <v>6</v>
      </c>
    </row>
    <row r="189" spans="1:6" x14ac:dyDescent="0.25">
      <c r="A189" s="11">
        <v>4222</v>
      </c>
      <c r="B189" s="12" t="s">
        <v>6</v>
      </c>
      <c r="C189" s="13" t="s">
        <v>2</v>
      </c>
      <c r="E189" s="28"/>
      <c r="F189" s="28">
        <f>IF(AND($C189="N",COUNTIFS($A$4:A189,A189,$B$4:B189,B189,$C$4:C189,"Y")&gt;=1),"",COUNTIFS($A$4:A189,A189,$B$4:B189,B189,$C$4:C189,C189))</f>
        <v>5</v>
      </c>
    </row>
    <row r="190" spans="1:6" x14ac:dyDescent="0.25">
      <c r="A190" s="11">
        <v>4434</v>
      </c>
      <c r="B190" s="12" t="s">
        <v>6</v>
      </c>
      <c r="C190" s="13" t="s">
        <v>1</v>
      </c>
      <c r="E190" s="28"/>
      <c r="F190" s="28">
        <f>IF(AND($C190="N",COUNTIFS($A$4:A190,A190,$B$4:B190,B190,$C$4:C190,"Y")&gt;=1),"",COUNTIFS($A$4:A190,A190,$B$4:B190,B190,$C$4:C190,C190))</f>
        <v>1</v>
      </c>
    </row>
    <row r="191" spans="1:6" x14ac:dyDescent="0.25">
      <c r="A191" s="11">
        <v>5680</v>
      </c>
      <c r="B191" s="12" t="s">
        <v>6</v>
      </c>
      <c r="C191" s="13" t="s">
        <v>1</v>
      </c>
      <c r="E191" s="28"/>
      <c r="F191" s="28">
        <f>IF(AND($C191="N",COUNTIFS($A$4:A191,A191,$B$4:B191,B191,$C$4:C191,"Y")&gt;=1),"",COUNTIFS($A$4:A191,A191,$B$4:B191,B191,$C$4:C191,C191))</f>
        <v>2</v>
      </c>
    </row>
    <row r="192" spans="1:6" x14ac:dyDescent="0.25">
      <c r="A192" s="11">
        <v>5981</v>
      </c>
      <c r="B192" s="12" t="s">
        <v>6</v>
      </c>
      <c r="C192" s="13" t="s">
        <v>1</v>
      </c>
      <c r="E192" s="28"/>
      <c r="F192" s="28">
        <f>IF(AND($C192="N",COUNTIFS($A$4:A192,A192,$B$4:B192,B192,$C$4:C192,"Y")&gt;=1),"",COUNTIFS($A$4:A192,A192,$B$4:B192,B192,$C$4:C192,C192))</f>
        <v>3</v>
      </c>
    </row>
    <row r="193" spans="1:6" x14ac:dyDescent="0.25">
      <c r="A193" s="11">
        <v>7655</v>
      </c>
      <c r="B193" s="12" t="s">
        <v>6</v>
      </c>
      <c r="C193" s="13" t="s">
        <v>1</v>
      </c>
      <c r="E193" s="28"/>
      <c r="F193" s="28">
        <f>IF(AND($C193="N",COUNTIFS($A$4:A193,A193,$B$4:B193,B193,$C$4:C193,"Y")&gt;=1),"",COUNTIFS($A$4:A193,A193,$B$4:B193,B193,$C$4:C193,C193))</f>
        <v>1</v>
      </c>
    </row>
    <row r="194" spans="1:6" x14ac:dyDescent="0.25">
      <c r="A194" s="11">
        <v>8227</v>
      </c>
      <c r="B194" s="12" t="s">
        <v>6</v>
      </c>
      <c r="C194" s="13" t="s">
        <v>2</v>
      </c>
      <c r="E194" s="28"/>
      <c r="F194" s="28">
        <f>IF(AND($C194="N",COUNTIFS($A$4:A194,A194,$B$4:B194,B194,$C$4:C194,"Y")&gt;=1),"",COUNTIFS($A$4:A194,A194,$B$4:B194,B194,$C$4:C194,C194))</f>
        <v>4</v>
      </c>
    </row>
    <row r="195" spans="1:6" x14ac:dyDescent="0.25">
      <c r="A195" s="11">
        <v>8227</v>
      </c>
      <c r="B195" s="12" t="s">
        <v>6</v>
      </c>
      <c r="C195" s="13" t="s">
        <v>2</v>
      </c>
      <c r="E195" s="28"/>
      <c r="F195" s="28">
        <f>IF(AND($C195="N",COUNTIFS($A$4:A195,A195,$B$4:B195,B195,$C$4:C195,"Y")&gt;=1),"",COUNTIFS($A$4:A195,A195,$B$4:B195,B195,$C$4:C195,C195))</f>
        <v>5</v>
      </c>
    </row>
    <row r="196" spans="1:6" x14ac:dyDescent="0.25">
      <c r="A196" s="11">
        <v>8227</v>
      </c>
      <c r="B196" s="12" t="s">
        <v>6</v>
      </c>
      <c r="C196" s="13" t="s">
        <v>2</v>
      </c>
      <c r="E196" s="28"/>
      <c r="F196" s="28">
        <f>IF(AND($C196="N",COUNTIFS($A$4:A196,A196,$B$4:B196,B196,$C$4:C196,"Y")&gt;=1),"",COUNTIFS($A$4:A196,A196,$B$4:B196,B196,$C$4:C196,C196))</f>
        <v>6</v>
      </c>
    </row>
    <row r="197" spans="1:6" x14ac:dyDescent="0.25">
      <c r="A197" s="11">
        <v>8592</v>
      </c>
      <c r="B197" s="12" t="s">
        <v>6</v>
      </c>
      <c r="C197" s="13" t="s">
        <v>1</v>
      </c>
      <c r="E197" s="28"/>
      <c r="F197" s="28">
        <f>IF(AND($C197="N",COUNTIFS($A$4:A197,A197,$B$4:B197,B197,$C$4:C197,"Y")&gt;=1),"",COUNTIFS($A$4:A197,A197,$B$4:B197,B197,$C$4:C197,C197))</f>
        <v>11</v>
      </c>
    </row>
    <row r="198" spans="1:6" x14ac:dyDescent="0.25">
      <c r="A198" s="11">
        <v>834</v>
      </c>
      <c r="B198" s="12" t="s">
        <v>6</v>
      </c>
      <c r="C198" s="13" t="s">
        <v>1</v>
      </c>
      <c r="E198" s="28"/>
      <c r="F198" s="28">
        <f>IF(AND($C198="N",COUNTIFS($A$4:A198,A198,$B$4:B198,B198,$C$4:C198,"Y")&gt;=1),"",COUNTIFS($A$4:A198,A198,$B$4:B198,B198,$C$4:C198,C198))</f>
        <v>7</v>
      </c>
    </row>
    <row r="199" spans="1:6" x14ac:dyDescent="0.25">
      <c r="A199" s="11">
        <v>834</v>
      </c>
      <c r="B199" s="12" t="s">
        <v>6</v>
      </c>
      <c r="C199" s="13" t="s">
        <v>1</v>
      </c>
      <c r="E199" s="28"/>
      <c r="F199" s="28">
        <f>IF(AND($C199="N",COUNTIFS($A$4:A199,A199,$B$4:B199,B199,$C$4:C199,"Y")&gt;=1),"",COUNTIFS($A$4:A199,A199,$B$4:B199,B199,$C$4:C199,C199))</f>
        <v>8</v>
      </c>
    </row>
    <row r="200" spans="1:6" x14ac:dyDescent="0.25">
      <c r="A200" s="11">
        <v>834</v>
      </c>
      <c r="B200" s="12" t="s">
        <v>6</v>
      </c>
      <c r="C200" s="13" t="s">
        <v>1</v>
      </c>
      <c r="E200" s="28"/>
      <c r="F200" s="28">
        <f>IF(AND($C200="N",COUNTIFS($A$4:A200,A200,$B$4:B200,B200,$C$4:C200,"Y")&gt;=1),"",COUNTIFS($A$4:A200,A200,$B$4:B200,B200,$C$4:C200,C200))</f>
        <v>9</v>
      </c>
    </row>
    <row r="201" spans="1:6" x14ac:dyDescent="0.25">
      <c r="A201" s="11">
        <v>1482</v>
      </c>
      <c r="B201" s="12" t="s">
        <v>6</v>
      </c>
      <c r="C201" s="13" t="s">
        <v>1</v>
      </c>
      <c r="E201" s="28"/>
      <c r="F201" s="28">
        <f>IF(AND($C201="N",COUNTIFS($A$4:A201,A201,$B$4:B201,B201,$C$4:C201,"Y")&gt;=1),"",COUNTIFS($A$4:A201,A201,$B$4:B201,B201,$C$4:C201,C201))</f>
        <v>8</v>
      </c>
    </row>
    <row r="202" spans="1:6" x14ac:dyDescent="0.25">
      <c r="A202" s="11">
        <v>3425</v>
      </c>
      <c r="B202" s="12" t="s">
        <v>6</v>
      </c>
      <c r="C202" s="13" t="s">
        <v>1</v>
      </c>
      <c r="E202" s="28"/>
      <c r="F202" s="28">
        <f>IF(AND($C202="N",COUNTIFS($A$4:A202,A202,$B$4:B202,B202,$C$4:C202,"Y")&gt;=1),"",COUNTIFS($A$4:A202,A202,$B$4:B202,B202,$C$4:C202,C202))</f>
        <v>33</v>
      </c>
    </row>
    <row r="203" spans="1:6" x14ac:dyDescent="0.25">
      <c r="A203" s="11">
        <v>3425</v>
      </c>
      <c r="B203" s="12" t="s">
        <v>6</v>
      </c>
      <c r="C203" s="13" t="s">
        <v>1</v>
      </c>
      <c r="E203" s="28"/>
      <c r="F203" s="28">
        <f>IF(AND($C203="N",COUNTIFS($A$4:A203,A203,$B$4:B203,B203,$C$4:C203,"Y")&gt;=1),"",COUNTIFS($A$4:A203,A203,$B$4:B203,B203,$C$4:C203,C203))</f>
        <v>34</v>
      </c>
    </row>
    <row r="204" spans="1:6" x14ac:dyDescent="0.25">
      <c r="A204" s="11">
        <v>3425</v>
      </c>
      <c r="B204" s="12" t="s">
        <v>6</v>
      </c>
      <c r="C204" s="13" t="s">
        <v>1</v>
      </c>
      <c r="E204" s="28"/>
      <c r="F204" s="28">
        <f>IF(AND($C204="N",COUNTIFS($A$4:A204,A204,$B$4:B204,B204,$C$4:C204,"Y")&gt;=1),"",COUNTIFS($A$4:A204,A204,$B$4:B204,B204,$C$4:C204,C204))</f>
        <v>35</v>
      </c>
    </row>
    <row r="205" spans="1:6" x14ac:dyDescent="0.25">
      <c r="A205" s="11">
        <v>3425</v>
      </c>
      <c r="B205" s="12" t="s">
        <v>6</v>
      </c>
      <c r="C205" s="13" t="s">
        <v>1</v>
      </c>
      <c r="E205" s="28"/>
      <c r="F205" s="28">
        <f>IF(AND($C205="N",COUNTIFS($A$4:A205,A205,$B$4:B205,B205,$C$4:C205,"Y")&gt;=1),"",COUNTIFS($A$4:A205,A205,$B$4:B205,B205,$C$4:C205,C205))</f>
        <v>36</v>
      </c>
    </row>
    <row r="206" spans="1:6" x14ac:dyDescent="0.25">
      <c r="A206" s="11">
        <v>3425</v>
      </c>
      <c r="B206" s="12" t="s">
        <v>6</v>
      </c>
      <c r="C206" s="13" t="s">
        <v>1</v>
      </c>
      <c r="E206" s="28"/>
      <c r="F206" s="28">
        <f>IF(AND($C206="N",COUNTIFS($A$4:A206,A206,$B$4:B206,B206,$C$4:C206,"Y")&gt;=1),"",COUNTIFS($A$4:A206,A206,$B$4:B206,B206,$C$4:C206,C206))</f>
        <v>37</v>
      </c>
    </row>
    <row r="207" spans="1:6" x14ac:dyDescent="0.25">
      <c r="A207" s="11">
        <v>3425</v>
      </c>
      <c r="B207" s="12" t="s">
        <v>6</v>
      </c>
      <c r="C207" s="13" t="s">
        <v>1</v>
      </c>
      <c r="E207" s="28"/>
      <c r="F207" s="28">
        <f>IF(AND($C207="N",COUNTIFS($A$4:A207,A207,$B$4:B207,B207,$C$4:C207,"Y")&gt;=1),"",COUNTIFS($A$4:A207,A207,$B$4:B207,B207,$C$4:C207,C207))</f>
        <v>38</v>
      </c>
    </row>
    <row r="208" spans="1:6" x14ac:dyDescent="0.25">
      <c r="A208" s="11">
        <v>3425</v>
      </c>
      <c r="B208" s="12" t="s">
        <v>6</v>
      </c>
      <c r="C208" s="13" t="s">
        <v>1</v>
      </c>
      <c r="E208" s="28"/>
      <c r="F208" s="28">
        <f>IF(AND($C208="N",COUNTIFS($A$4:A208,A208,$B$4:B208,B208,$C$4:C208,"Y")&gt;=1),"",COUNTIFS($A$4:A208,A208,$B$4:B208,B208,$C$4:C208,C208))</f>
        <v>39</v>
      </c>
    </row>
    <row r="209" spans="1:6" x14ac:dyDescent="0.25">
      <c r="A209" s="11">
        <v>3712</v>
      </c>
      <c r="B209" s="12" t="s">
        <v>6</v>
      </c>
      <c r="C209" s="13" t="s">
        <v>1</v>
      </c>
      <c r="E209" s="28"/>
      <c r="F209" s="28">
        <f>IF(AND($C209="N",COUNTIFS($A$4:A209,A209,$B$4:B209,B209,$C$4:C209,"Y")&gt;=1),"",COUNTIFS($A$4:A209,A209,$B$4:B209,B209,$C$4:C209,C209))</f>
        <v>8</v>
      </c>
    </row>
    <row r="210" spans="1:6" x14ac:dyDescent="0.25">
      <c r="A210" s="11">
        <v>3712</v>
      </c>
      <c r="B210" s="12" t="s">
        <v>6</v>
      </c>
      <c r="C210" s="13" t="s">
        <v>1</v>
      </c>
      <c r="E210" s="28"/>
      <c r="F210" s="28">
        <f>IF(AND($C210="N",COUNTIFS($A$4:A210,A210,$B$4:B210,B210,$C$4:C210,"Y")&gt;=1),"",COUNTIFS($A$4:A210,A210,$B$4:B210,B210,$C$4:C210,C210))</f>
        <v>9</v>
      </c>
    </row>
    <row r="211" spans="1:6" x14ac:dyDescent="0.25">
      <c r="A211" s="11">
        <v>4060</v>
      </c>
      <c r="B211" s="12" t="s">
        <v>6</v>
      </c>
      <c r="C211" s="13" t="s">
        <v>1</v>
      </c>
      <c r="E211" s="28"/>
      <c r="F211" s="28">
        <f>IF(AND($C211="N",COUNTIFS($A$4:A211,A211,$B$4:B211,B211,$C$4:C211,"Y")&gt;=1),"",COUNTIFS($A$4:A211,A211,$B$4:B211,B211,$C$4:C211,C211))</f>
        <v>7</v>
      </c>
    </row>
    <row r="212" spans="1:6" x14ac:dyDescent="0.25">
      <c r="A212" s="11">
        <v>4060</v>
      </c>
      <c r="B212" s="12" t="s">
        <v>6</v>
      </c>
      <c r="C212" s="13" t="s">
        <v>1</v>
      </c>
      <c r="E212" s="28"/>
      <c r="F212" s="28">
        <f>IF(AND($C212="N",COUNTIFS($A$4:A212,A212,$B$4:B212,B212,$C$4:C212,"Y")&gt;=1),"",COUNTIFS($A$4:A212,A212,$B$4:B212,B212,$C$4:C212,C212))</f>
        <v>8</v>
      </c>
    </row>
    <row r="213" spans="1:6" x14ac:dyDescent="0.25">
      <c r="A213" s="11">
        <v>4818</v>
      </c>
      <c r="B213" s="12" t="s">
        <v>6</v>
      </c>
      <c r="C213" s="13" t="s">
        <v>1</v>
      </c>
      <c r="E213" s="28"/>
      <c r="F213" s="28">
        <f>IF(AND($C213="N",COUNTIFS($A$4:A213,A213,$B$4:B213,B213,$C$4:C213,"Y")&gt;=1),"",COUNTIFS($A$4:A213,A213,$B$4:B213,B213,$C$4:C213,C213))</f>
        <v>4</v>
      </c>
    </row>
    <row r="214" spans="1:6" x14ac:dyDescent="0.25">
      <c r="A214" s="11">
        <v>5981</v>
      </c>
      <c r="B214" s="12" t="s">
        <v>6</v>
      </c>
      <c r="C214" s="13" t="s">
        <v>1</v>
      </c>
      <c r="E214" s="28"/>
      <c r="F214" s="28">
        <f>IF(AND($C214="N",COUNTIFS($A$4:A214,A214,$B$4:B214,B214,$C$4:C214,"Y")&gt;=1),"",COUNTIFS($A$4:A214,A214,$B$4:B214,B214,$C$4:C214,C214))</f>
        <v>4</v>
      </c>
    </row>
    <row r="215" spans="1:6" x14ac:dyDescent="0.25">
      <c r="A215" s="11">
        <v>174</v>
      </c>
      <c r="B215" s="12" t="s">
        <v>6</v>
      </c>
      <c r="C215" s="13" t="s">
        <v>2</v>
      </c>
      <c r="E215" s="28"/>
      <c r="F215" s="28">
        <f>IF(AND($C215="N",COUNTIFS($A$4:A215,A215,$B$4:B215,B215,$C$4:C215,"Y")&gt;=1),"",COUNTIFS($A$4:A215,A215,$B$4:B215,B215,$C$4:C215,C215))</f>
        <v>4</v>
      </c>
    </row>
    <row r="216" spans="1:6" x14ac:dyDescent="0.25">
      <c r="A216" s="11">
        <v>834</v>
      </c>
      <c r="B216" s="12" t="s">
        <v>6</v>
      </c>
      <c r="C216" s="13" t="s">
        <v>1</v>
      </c>
      <c r="E216" s="28"/>
      <c r="F216" s="28">
        <f>IF(AND($C216="N",COUNTIFS($A$4:A216,A216,$B$4:B216,B216,$C$4:C216,"Y")&gt;=1),"",COUNTIFS($A$4:A216,A216,$B$4:B216,B216,$C$4:C216,C216))</f>
        <v>10</v>
      </c>
    </row>
    <row r="217" spans="1:6" x14ac:dyDescent="0.25">
      <c r="A217" s="11">
        <v>834</v>
      </c>
      <c r="B217" s="12" t="s">
        <v>6</v>
      </c>
      <c r="C217" s="13" t="s">
        <v>1</v>
      </c>
      <c r="E217" s="28"/>
      <c r="F217" s="28">
        <f>IF(AND($C217="N",COUNTIFS($A$4:A217,A217,$B$4:B217,B217,$C$4:C217,"Y")&gt;=1),"",COUNTIFS($A$4:A217,A217,$B$4:B217,B217,$C$4:C217,C217))</f>
        <v>11</v>
      </c>
    </row>
    <row r="218" spans="1:6" x14ac:dyDescent="0.25">
      <c r="A218" s="11">
        <v>834</v>
      </c>
      <c r="B218" s="12" t="s">
        <v>6</v>
      </c>
      <c r="C218" s="13" t="s">
        <v>1</v>
      </c>
      <c r="E218" s="28"/>
      <c r="F218" s="28">
        <f>IF(AND($C218="N",COUNTIFS($A$4:A218,A218,$B$4:B218,B218,$C$4:C218,"Y")&gt;=1),"",COUNTIFS($A$4:A218,A218,$B$4:B218,B218,$C$4:C218,C218))</f>
        <v>12</v>
      </c>
    </row>
    <row r="219" spans="1:6" x14ac:dyDescent="0.25">
      <c r="A219" s="11">
        <v>1482</v>
      </c>
      <c r="B219" s="12" t="s">
        <v>6</v>
      </c>
      <c r="C219" s="13" t="s">
        <v>1</v>
      </c>
      <c r="E219" s="28"/>
      <c r="F219" s="28">
        <f>IF(AND($C219="N",COUNTIFS($A$4:A219,A219,$B$4:B219,B219,$C$4:C219,"Y")&gt;=1),"",COUNTIFS($A$4:A219,A219,$B$4:B219,B219,$C$4:C219,C219))</f>
        <v>9</v>
      </c>
    </row>
    <row r="220" spans="1:6" x14ac:dyDescent="0.25">
      <c r="A220" s="11">
        <v>1482</v>
      </c>
      <c r="B220" s="12" t="s">
        <v>6</v>
      </c>
      <c r="C220" s="13" t="s">
        <v>1</v>
      </c>
      <c r="E220" s="28"/>
      <c r="F220" s="28">
        <f>IF(AND($C220="N",COUNTIFS($A$4:A220,A220,$B$4:B220,B220,$C$4:C220,"Y")&gt;=1),"",COUNTIFS($A$4:A220,A220,$B$4:B220,B220,$C$4:C220,C220))</f>
        <v>10</v>
      </c>
    </row>
    <row r="221" spans="1:6" x14ac:dyDescent="0.25">
      <c r="A221" s="11">
        <v>1482</v>
      </c>
      <c r="B221" s="12" t="s">
        <v>6</v>
      </c>
      <c r="C221" s="13" t="s">
        <v>1</v>
      </c>
      <c r="E221" s="28"/>
      <c r="F221" s="28">
        <f>IF(AND($C221="N",COUNTIFS($A$4:A221,A221,$B$4:B221,B221,$C$4:C221,"Y")&gt;=1),"",COUNTIFS($A$4:A221,A221,$B$4:B221,B221,$C$4:C221,C221))</f>
        <v>11</v>
      </c>
    </row>
    <row r="222" spans="1:6" x14ac:dyDescent="0.25">
      <c r="A222" s="11">
        <v>3425</v>
      </c>
      <c r="B222" s="12" t="s">
        <v>6</v>
      </c>
      <c r="C222" s="13" t="s">
        <v>1</v>
      </c>
      <c r="E222" s="28"/>
      <c r="F222" s="28">
        <f>IF(AND($C222="N",COUNTIFS($A$4:A222,A222,$B$4:B222,B222,$C$4:C222,"Y")&gt;=1),"",COUNTIFS($A$4:A222,A222,$B$4:B222,B222,$C$4:C222,C222))</f>
        <v>40</v>
      </c>
    </row>
    <row r="223" spans="1:6" x14ac:dyDescent="0.25">
      <c r="A223" s="11">
        <v>3425</v>
      </c>
      <c r="B223" s="12" t="s">
        <v>6</v>
      </c>
      <c r="C223" s="13" t="s">
        <v>1</v>
      </c>
      <c r="E223" s="28"/>
      <c r="F223" s="28">
        <f>IF(AND($C223="N",COUNTIFS($A$4:A223,A223,$B$4:B223,B223,$C$4:C223,"Y")&gt;=1),"",COUNTIFS($A$4:A223,A223,$B$4:B223,B223,$C$4:C223,C223))</f>
        <v>41</v>
      </c>
    </row>
    <row r="224" spans="1:6" x14ac:dyDescent="0.25">
      <c r="A224" s="11">
        <v>3425</v>
      </c>
      <c r="B224" s="12" t="s">
        <v>6</v>
      </c>
      <c r="C224" s="13" t="s">
        <v>1</v>
      </c>
      <c r="E224" s="28"/>
      <c r="F224" s="28">
        <f>IF(AND($C224="N",COUNTIFS($A$4:A224,A224,$B$4:B224,B224,$C$4:C224,"Y")&gt;=1),"",COUNTIFS($A$4:A224,A224,$B$4:B224,B224,$C$4:C224,C224))</f>
        <v>42</v>
      </c>
    </row>
    <row r="225" spans="1:6" x14ac:dyDescent="0.25">
      <c r="A225" s="11">
        <v>3425</v>
      </c>
      <c r="B225" s="12" t="s">
        <v>6</v>
      </c>
      <c r="C225" s="13" t="s">
        <v>1</v>
      </c>
      <c r="E225" s="28"/>
      <c r="F225" s="28">
        <f>IF(AND($C225="N",COUNTIFS($A$4:A225,A225,$B$4:B225,B225,$C$4:C225,"Y")&gt;=1),"",COUNTIFS($A$4:A225,A225,$B$4:B225,B225,$C$4:C225,C225))</f>
        <v>43</v>
      </c>
    </row>
    <row r="226" spans="1:6" x14ac:dyDescent="0.25">
      <c r="A226" s="11">
        <v>3425</v>
      </c>
      <c r="B226" s="12" t="s">
        <v>6</v>
      </c>
      <c r="C226" s="13" t="s">
        <v>1</v>
      </c>
      <c r="E226" s="28"/>
      <c r="F226" s="28">
        <f>IF(AND($C226="N",COUNTIFS($A$4:A226,A226,$B$4:B226,B226,$C$4:C226,"Y")&gt;=1),"",COUNTIFS($A$4:A226,A226,$B$4:B226,B226,$C$4:C226,C226))</f>
        <v>44</v>
      </c>
    </row>
    <row r="227" spans="1:6" x14ac:dyDescent="0.25">
      <c r="A227" s="11">
        <v>3712</v>
      </c>
      <c r="B227" s="12" t="s">
        <v>6</v>
      </c>
      <c r="C227" s="13" t="s">
        <v>1</v>
      </c>
      <c r="E227" s="28"/>
      <c r="F227" s="28">
        <f>IF(AND($C227="N",COUNTIFS($A$4:A227,A227,$B$4:B227,B227,$C$4:C227,"Y")&gt;=1),"",COUNTIFS($A$4:A227,A227,$B$4:B227,B227,$C$4:C227,C227))</f>
        <v>10</v>
      </c>
    </row>
    <row r="228" spans="1:6" x14ac:dyDescent="0.25">
      <c r="A228" s="11">
        <v>3712</v>
      </c>
      <c r="B228" s="12" t="s">
        <v>6</v>
      </c>
      <c r="C228" s="13" t="s">
        <v>1</v>
      </c>
      <c r="E228" s="28"/>
      <c r="F228" s="28">
        <f>IF(AND($C228="N",COUNTIFS($A$4:A228,A228,$B$4:B228,B228,$C$4:C228,"Y")&gt;=1),"",COUNTIFS($A$4:A228,A228,$B$4:B228,B228,$C$4:C228,C228))</f>
        <v>11</v>
      </c>
    </row>
    <row r="229" spans="1:6" x14ac:dyDescent="0.25">
      <c r="A229" s="11">
        <v>3712</v>
      </c>
      <c r="B229" s="12" t="s">
        <v>6</v>
      </c>
      <c r="C229" s="13" t="s">
        <v>1</v>
      </c>
      <c r="E229" s="28"/>
      <c r="F229" s="28">
        <f>IF(AND($C229="N",COUNTIFS($A$4:A229,A229,$B$4:B229,B229,$C$4:C229,"Y")&gt;=1),"",COUNTIFS($A$4:A229,A229,$B$4:B229,B229,$C$4:C229,C229))</f>
        <v>12</v>
      </c>
    </row>
    <row r="230" spans="1:6" x14ac:dyDescent="0.25">
      <c r="A230" s="11">
        <v>4060</v>
      </c>
      <c r="B230" s="12" t="s">
        <v>6</v>
      </c>
      <c r="C230" s="13" t="s">
        <v>1</v>
      </c>
      <c r="E230" s="28"/>
      <c r="F230" s="28">
        <f>IF(AND($C230="N",COUNTIFS($A$4:A230,A230,$B$4:B230,B230,$C$4:C230,"Y")&gt;=1),"",COUNTIFS($A$4:A230,A230,$B$4:B230,B230,$C$4:C230,C230))</f>
        <v>9</v>
      </c>
    </row>
    <row r="231" spans="1:6" x14ac:dyDescent="0.25">
      <c r="A231" s="11">
        <v>834</v>
      </c>
      <c r="B231" s="12" t="s">
        <v>6</v>
      </c>
      <c r="C231" s="13" t="s">
        <v>1</v>
      </c>
      <c r="E231" s="28"/>
      <c r="F231" s="28">
        <f>IF(AND($C231="N",COUNTIFS($A$4:A231,A231,$B$4:B231,B231,$C$4:C231,"Y")&gt;=1),"",COUNTIFS($A$4:A231,A231,$B$4:B231,B231,$C$4:C231,C231))</f>
        <v>13</v>
      </c>
    </row>
    <row r="232" spans="1:6" x14ac:dyDescent="0.25">
      <c r="A232" s="11">
        <v>1482</v>
      </c>
      <c r="B232" s="12" t="s">
        <v>6</v>
      </c>
      <c r="C232" s="13" t="s">
        <v>1</v>
      </c>
      <c r="E232" s="28"/>
      <c r="F232" s="28">
        <f>IF(AND($C232="N",COUNTIFS($A$4:A232,A232,$B$4:B232,B232,$C$4:C232,"Y")&gt;=1),"",COUNTIFS($A$4:A232,A232,$B$4:B232,B232,$C$4:C232,C232))</f>
        <v>12</v>
      </c>
    </row>
    <row r="233" spans="1:6" x14ac:dyDescent="0.25">
      <c r="A233" s="11">
        <v>3425</v>
      </c>
      <c r="B233" s="12" t="s">
        <v>6</v>
      </c>
      <c r="C233" s="13" t="s">
        <v>1</v>
      </c>
      <c r="E233" s="28"/>
      <c r="F233" s="28">
        <f>IF(AND($C233="N",COUNTIFS($A$4:A233,A233,$B$4:B233,B233,$C$4:C233,"Y")&gt;=1),"",COUNTIFS($A$4:A233,A233,$B$4:B233,B233,$C$4:C233,C233))</f>
        <v>45</v>
      </c>
    </row>
    <row r="234" spans="1:6" x14ac:dyDescent="0.25">
      <c r="A234" s="11">
        <v>4060</v>
      </c>
      <c r="B234" s="12" t="s">
        <v>6</v>
      </c>
      <c r="C234" s="13" t="s">
        <v>1</v>
      </c>
      <c r="E234" s="28"/>
      <c r="F234" s="28">
        <f>IF(AND($C234="N",COUNTIFS($A$4:A234,A234,$B$4:B234,B234,$C$4:C234,"Y")&gt;=1),"",COUNTIFS($A$4:A234,A234,$B$4:B234,B234,$C$4:C234,C234))</f>
        <v>10</v>
      </c>
    </row>
    <row r="235" spans="1:6" x14ac:dyDescent="0.25">
      <c r="A235" s="11">
        <v>4222</v>
      </c>
      <c r="B235" s="12" t="s">
        <v>6</v>
      </c>
      <c r="C235" s="13" t="s">
        <v>2</v>
      </c>
      <c r="E235" s="28"/>
      <c r="F235" s="28">
        <f>IF(AND($C235="N",COUNTIFS($A$4:A235,A235,$B$4:B235,B235,$C$4:C235,"Y")&gt;=1),"",COUNTIFS($A$4:A235,A235,$B$4:B235,B235,$C$4:C235,C235))</f>
        <v>6</v>
      </c>
    </row>
    <row r="236" spans="1:6" x14ac:dyDescent="0.25">
      <c r="A236" s="11">
        <v>4222</v>
      </c>
      <c r="B236" s="12" t="s">
        <v>6</v>
      </c>
      <c r="C236" s="13" t="s">
        <v>2</v>
      </c>
      <c r="E236" s="28"/>
      <c r="F236" s="28">
        <f>IF(AND($C236="N",COUNTIFS($A$4:A236,A236,$B$4:B236,B236,$C$4:C236,"Y")&gt;=1),"",COUNTIFS($A$4:A236,A236,$B$4:B236,B236,$C$4:C236,C236))</f>
        <v>7</v>
      </c>
    </row>
    <row r="237" spans="1:6" x14ac:dyDescent="0.25">
      <c r="A237" s="11">
        <v>4319</v>
      </c>
      <c r="B237" s="12" t="s">
        <v>6</v>
      </c>
      <c r="C237" s="13" t="s">
        <v>2</v>
      </c>
      <c r="E237" s="28"/>
      <c r="F237" s="28">
        <f>IF(AND($C237="N",COUNTIFS($A$4:A237,A237,$B$4:B237,B237,$C$4:C237,"Y")&gt;=1),"",COUNTIFS($A$4:A237,A237,$B$4:B237,B237,$C$4:C237,C237))</f>
        <v>30</v>
      </c>
    </row>
    <row r="238" spans="1:6" x14ac:dyDescent="0.25">
      <c r="A238" s="11">
        <v>4319</v>
      </c>
      <c r="B238" s="12" t="s">
        <v>6</v>
      </c>
      <c r="C238" s="13" t="s">
        <v>2</v>
      </c>
      <c r="E238" s="28"/>
      <c r="F238" s="28">
        <f>IF(AND($C238="N",COUNTIFS($A$4:A238,A238,$B$4:B238,B238,$C$4:C238,"Y")&gt;=1),"",COUNTIFS($A$4:A238,A238,$B$4:B238,B238,$C$4:C238,C238))</f>
        <v>31</v>
      </c>
    </row>
    <row r="239" spans="1:6" x14ac:dyDescent="0.25">
      <c r="A239" s="11">
        <v>4319</v>
      </c>
      <c r="B239" s="12" t="s">
        <v>6</v>
      </c>
      <c r="C239" s="13" t="s">
        <v>2</v>
      </c>
      <c r="E239" s="28"/>
      <c r="F239" s="28">
        <f>IF(AND($C239="N",COUNTIFS($A$4:A239,A239,$B$4:B239,B239,$C$4:C239,"Y")&gt;=1),"",COUNTIFS($A$4:A239,A239,$B$4:B239,B239,$C$4:C239,C239))</f>
        <v>32</v>
      </c>
    </row>
    <row r="240" spans="1:6" x14ac:dyDescent="0.25">
      <c r="A240" s="11">
        <v>4319</v>
      </c>
      <c r="B240" s="12" t="s">
        <v>6</v>
      </c>
      <c r="C240" s="13" t="s">
        <v>2</v>
      </c>
      <c r="E240" s="28"/>
      <c r="F240" s="28">
        <f>IF(AND($C240="N",COUNTIFS($A$4:A240,A240,$B$4:B240,B240,$C$4:C240,"Y")&gt;=1),"",COUNTIFS($A$4:A240,A240,$B$4:B240,B240,$C$4:C240,C240))</f>
        <v>33</v>
      </c>
    </row>
    <row r="241" spans="1:6" x14ac:dyDescent="0.25">
      <c r="A241" s="11">
        <v>4319</v>
      </c>
      <c r="B241" s="12" t="s">
        <v>6</v>
      </c>
      <c r="C241" s="13" t="s">
        <v>2</v>
      </c>
      <c r="E241" s="28"/>
      <c r="F241" s="28">
        <f>IF(AND($C241="N",COUNTIFS($A$4:A241,A241,$B$4:B241,B241,$C$4:C241,"Y")&gt;=1),"",COUNTIFS($A$4:A241,A241,$B$4:B241,B241,$C$4:C241,C241))</f>
        <v>34</v>
      </c>
    </row>
    <row r="242" spans="1:6" x14ac:dyDescent="0.25">
      <c r="A242" s="11">
        <v>8592</v>
      </c>
      <c r="B242" s="12" t="s">
        <v>6</v>
      </c>
      <c r="C242" s="13" t="s">
        <v>1</v>
      </c>
      <c r="E242" s="28"/>
      <c r="F242" s="28">
        <f>IF(AND($C242="N",COUNTIFS($A$4:A242,A242,$B$4:B242,B242,$C$4:C242,"Y")&gt;=1),"",COUNTIFS($A$4:A242,A242,$B$4:B242,B242,$C$4:C242,C242))</f>
        <v>12</v>
      </c>
    </row>
    <row r="243" spans="1:6" x14ac:dyDescent="0.25">
      <c r="A243" s="11">
        <v>5680</v>
      </c>
      <c r="B243" s="12" t="s">
        <v>6</v>
      </c>
      <c r="C243" s="13" t="s">
        <v>1</v>
      </c>
      <c r="E243" s="28"/>
      <c r="F243" s="28">
        <f>IF(AND($C243="N",COUNTIFS($A$4:A243,A243,$B$4:B243,B243,$C$4:C243,"Y")&gt;=1),"",COUNTIFS($A$4:A243,A243,$B$4:B243,B243,$C$4:C243,C243))</f>
        <v>3</v>
      </c>
    </row>
    <row r="244" spans="1:6" x14ac:dyDescent="0.25">
      <c r="A244" s="11">
        <v>5680</v>
      </c>
      <c r="B244" s="12" t="s">
        <v>6</v>
      </c>
      <c r="C244" s="13" t="s">
        <v>1</v>
      </c>
      <c r="E244" s="28"/>
      <c r="F244" s="28">
        <f>IF(AND($C244="N",COUNTIFS($A$4:A244,A244,$B$4:B244,B244,$C$4:C244,"Y")&gt;=1),"",COUNTIFS($A$4:A244,A244,$B$4:B244,B244,$C$4:C244,C244))</f>
        <v>4</v>
      </c>
    </row>
    <row r="245" spans="1:6" x14ac:dyDescent="0.25">
      <c r="A245" s="11">
        <v>5585</v>
      </c>
      <c r="B245" s="12" t="s">
        <v>6</v>
      </c>
      <c r="C245" s="13" t="s">
        <v>1</v>
      </c>
      <c r="E245" s="28"/>
      <c r="F245" s="28" t="str">
        <f>IF(AND($C245="N",COUNTIFS($A$4:A245,A245,$B$4:B245,B245,$C$4:C245,"Y")&gt;=1),"",COUNTIFS($A$4:A245,A245,$B$4:B245,B245,$C$4:C245,C245))</f>
        <v/>
      </c>
    </row>
    <row r="246" spans="1:6" x14ac:dyDescent="0.25">
      <c r="A246" s="11">
        <v>7100</v>
      </c>
      <c r="B246" s="12" t="s">
        <v>6</v>
      </c>
      <c r="C246" s="13" t="s">
        <v>1</v>
      </c>
      <c r="E246" s="28"/>
      <c r="F246" s="28">
        <f>IF(AND($C246="N",COUNTIFS($A$4:A246,A246,$B$4:B246,B246,$C$4:C246,"Y")&gt;=1),"",COUNTIFS($A$4:A246,A246,$B$4:B246,B246,$C$4:C246,C246))</f>
        <v>1</v>
      </c>
    </row>
    <row r="247" spans="1:6" x14ac:dyDescent="0.25">
      <c r="A247" s="11">
        <v>4071</v>
      </c>
      <c r="B247" s="12" t="s">
        <v>6</v>
      </c>
      <c r="C247" s="13" t="s">
        <v>1</v>
      </c>
      <c r="E247" s="28"/>
      <c r="F247" s="28">
        <f>IF(AND($C247="N",COUNTIFS($A$4:A247,A247,$B$4:B247,B247,$C$4:C247,"Y")&gt;=1),"",COUNTIFS($A$4:A247,A247,$B$4:B247,B247,$C$4:C247,C247))</f>
        <v>4</v>
      </c>
    </row>
    <row r="248" spans="1:6" x14ac:dyDescent="0.25">
      <c r="A248" s="11">
        <v>4071</v>
      </c>
      <c r="B248" s="12" t="s">
        <v>6</v>
      </c>
      <c r="C248" s="13" t="s">
        <v>1</v>
      </c>
      <c r="E248" s="28"/>
      <c r="F248" s="28">
        <f>IF(AND($C248="N",COUNTIFS($A$4:A248,A248,$B$4:B248,B248,$C$4:C248,"Y")&gt;=1),"",COUNTIFS($A$4:A248,A248,$B$4:B248,B248,$C$4:C248,C248))</f>
        <v>5</v>
      </c>
    </row>
    <row r="249" spans="1:6" x14ac:dyDescent="0.25">
      <c r="A249" s="11">
        <v>4071</v>
      </c>
      <c r="B249" s="12" t="s">
        <v>6</v>
      </c>
      <c r="C249" s="13" t="s">
        <v>1</v>
      </c>
      <c r="E249" s="28"/>
      <c r="F249" s="28">
        <f>IF(AND($C249="N",COUNTIFS($A$4:A249,A249,$B$4:B249,B249,$C$4:C249,"Y")&gt;=1),"",COUNTIFS($A$4:A249,A249,$B$4:B249,B249,$C$4:C249,C249))</f>
        <v>6</v>
      </c>
    </row>
    <row r="250" spans="1:6" x14ac:dyDescent="0.25">
      <c r="A250" s="11">
        <v>3425</v>
      </c>
      <c r="B250" s="12" t="s">
        <v>6</v>
      </c>
      <c r="C250" s="13" t="s">
        <v>1</v>
      </c>
      <c r="E250" s="28"/>
      <c r="F250" s="28">
        <f>IF(AND($C250="N",COUNTIFS($A$4:A250,A250,$B$4:B250,B250,$C$4:C250,"Y")&gt;=1),"",COUNTIFS($A$4:A250,A250,$B$4:B250,B250,$C$4:C250,C250))</f>
        <v>46</v>
      </c>
    </row>
    <row r="251" spans="1:6" x14ac:dyDescent="0.25">
      <c r="A251" s="11">
        <v>5981</v>
      </c>
      <c r="B251" s="12" t="s">
        <v>6</v>
      </c>
      <c r="C251" s="13" t="s">
        <v>1</v>
      </c>
      <c r="E251" s="28"/>
      <c r="F251" s="28">
        <f>IF(AND($C251="N",COUNTIFS($A$4:A251,A251,$B$4:B251,B251,$C$4:C251,"Y")&gt;=1),"",COUNTIFS($A$4:A251,A251,$B$4:B251,B251,$C$4:C251,C251))</f>
        <v>5</v>
      </c>
    </row>
    <row r="252" spans="1:6" x14ac:dyDescent="0.25">
      <c r="A252" s="11">
        <v>5981</v>
      </c>
      <c r="B252" s="12" t="s">
        <v>6</v>
      </c>
      <c r="C252" s="13" t="s">
        <v>1</v>
      </c>
      <c r="E252" s="28"/>
      <c r="F252" s="28">
        <f>IF(AND($C252="N",COUNTIFS($A$4:A252,A252,$B$4:B252,B252,$C$4:C252,"Y")&gt;=1),"",COUNTIFS($A$4:A252,A252,$B$4:B252,B252,$C$4:C252,C252))</f>
        <v>6</v>
      </c>
    </row>
    <row r="253" spans="1:6" x14ac:dyDescent="0.25">
      <c r="A253" s="11">
        <v>4319</v>
      </c>
      <c r="B253" s="12" t="s">
        <v>6</v>
      </c>
      <c r="C253" s="13" t="s">
        <v>2</v>
      </c>
      <c r="E253" s="28"/>
      <c r="F253" s="28">
        <f>IF(AND($C253="N",COUNTIFS($A$4:A253,A253,$B$4:B253,B253,$C$4:C253,"Y")&gt;=1),"",COUNTIFS($A$4:A253,A253,$B$4:B253,B253,$C$4:C253,C253))</f>
        <v>35</v>
      </c>
    </row>
    <row r="254" spans="1:6" x14ac:dyDescent="0.25">
      <c r="A254" s="11">
        <v>4319</v>
      </c>
      <c r="B254" s="12" t="s">
        <v>6</v>
      </c>
      <c r="C254" s="13" t="s">
        <v>2</v>
      </c>
      <c r="E254" s="28"/>
      <c r="F254" s="28">
        <f>IF(AND($C254="N",COUNTIFS($A$4:A254,A254,$B$4:B254,B254,$C$4:C254,"Y")&gt;=1),"",COUNTIFS($A$4:A254,A254,$B$4:B254,B254,$C$4:C254,C254))</f>
        <v>36</v>
      </c>
    </row>
    <row r="255" spans="1:6" x14ac:dyDescent="0.25">
      <c r="A255" s="11">
        <v>4319</v>
      </c>
      <c r="B255" s="12" t="s">
        <v>6</v>
      </c>
      <c r="C255" s="13" t="s">
        <v>2</v>
      </c>
      <c r="E255" s="28"/>
      <c r="F255" s="28">
        <f>IF(AND($C255="N",COUNTIFS($A$4:A255,A255,$B$4:B255,B255,$C$4:C255,"Y")&gt;=1),"",COUNTIFS($A$4:A255,A255,$B$4:B255,B255,$C$4:C255,C255))</f>
        <v>37</v>
      </c>
    </row>
    <row r="256" spans="1:6" x14ac:dyDescent="0.25">
      <c r="A256" s="11">
        <v>4198</v>
      </c>
      <c r="B256" s="12" t="s">
        <v>6</v>
      </c>
      <c r="C256" s="13" t="s">
        <v>1</v>
      </c>
      <c r="E256" s="28"/>
      <c r="F256" s="28">
        <f>IF(AND($C256="N",COUNTIFS($A$4:A256,A256,$B$4:B256,B256,$C$4:C256,"Y")&gt;=1),"",COUNTIFS($A$4:A256,A256,$B$4:B256,B256,$C$4:C256,C256))</f>
        <v>5</v>
      </c>
    </row>
    <row r="257" spans="1:6" x14ac:dyDescent="0.25">
      <c r="A257" s="11">
        <v>4198</v>
      </c>
      <c r="B257" s="12" t="s">
        <v>6</v>
      </c>
      <c r="C257" s="13" t="s">
        <v>1</v>
      </c>
      <c r="E257" s="28"/>
      <c r="F257" s="28">
        <f>IF(AND($C257="N",COUNTIFS($A$4:A257,A257,$B$4:B257,B257,$C$4:C257,"Y")&gt;=1),"",COUNTIFS($A$4:A257,A257,$B$4:B257,B257,$C$4:C257,C257))</f>
        <v>6</v>
      </c>
    </row>
    <row r="258" spans="1:6" x14ac:dyDescent="0.25">
      <c r="A258" s="11">
        <v>4319</v>
      </c>
      <c r="B258" s="12" t="s">
        <v>6</v>
      </c>
      <c r="C258" s="13" t="s">
        <v>2</v>
      </c>
      <c r="E258" s="28"/>
      <c r="F258" s="28">
        <f>IF(AND($C258="N",COUNTIFS($A$4:A258,A258,$B$4:B258,B258,$C$4:C258,"Y")&gt;=1),"",COUNTIFS($A$4:A258,A258,$B$4:B258,B258,$C$4:C258,C258))</f>
        <v>38</v>
      </c>
    </row>
    <row r="259" spans="1:6" x14ac:dyDescent="0.25">
      <c r="A259" s="11">
        <v>4319</v>
      </c>
      <c r="B259" s="12" t="s">
        <v>6</v>
      </c>
      <c r="C259" s="13" t="s">
        <v>2</v>
      </c>
      <c r="E259" s="28"/>
      <c r="F259" s="28">
        <f>IF(AND($C259="N",COUNTIFS($A$4:A259,A259,$B$4:B259,B259,$C$4:C259,"Y")&gt;=1),"",COUNTIFS($A$4:A259,A259,$B$4:B259,B259,$C$4:C259,C259))</f>
        <v>39</v>
      </c>
    </row>
    <row r="260" spans="1:6" x14ac:dyDescent="0.25">
      <c r="A260" s="11">
        <v>4319</v>
      </c>
      <c r="B260" s="12" t="s">
        <v>6</v>
      </c>
      <c r="C260" s="13" t="s">
        <v>2</v>
      </c>
      <c r="E260" s="28"/>
      <c r="F260" s="28">
        <f>IF(AND($C260="N",COUNTIFS($A$4:A260,A260,$B$4:B260,B260,$C$4:C260,"Y")&gt;=1),"",COUNTIFS($A$4:A260,A260,$B$4:B260,B260,$C$4:C260,C260))</f>
        <v>40</v>
      </c>
    </row>
    <row r="261" spans="1:6" x14ac:dyDescent="0.25">
      <c r="A261" s="11">
        <v>4319</v>
      </c>
      <c r="B261" s="12" t="s">
        <v>6</v>
      </c>
      <c r="C261" s="13" t="s">
        <v>2</v>
      </c>
      <c r="E261" s="28"/>
      <c r="F261" s="28">
        <f>IF(AND($C261="N",COUNTIFS($A$4:A261,A261,$B$4:B261,B261,$C$4:C261,"Y")&gt;=1),"",COUNTIFS($A$4:A261,A261,$B$4:B261,B261,$C$4:C261,C261))</f>
        <v>41</v>
      </c>
    </row>
    <row r="262" spans="1:6" x14ac:dyDescent="0.25">
      <c r="A262" s="11">
        <v>4319</v>
      </c>
      <c r="B262" s="12" t="s">
        <v>6</v>
      </c>
      <c r="C262" s="13" t="s">
        <v>2</v>
      </c>
      <c r="E262" s="28"/>
      <c r="F262" s="28">
        <f>IF(AND($C262="N",COUNTIFS($A$4:A262,A262,$B$4:B262,B262,$C$4:C262,"Y")&gt;=1),"",COUNTIFS($A$4:A262,A262,$B$4:B262,B262,$C$4:C262,C262))</f>
        <v>42</v>
      </c>
    </row>
    <row r="263" spans="1:6" x14ac:dyDescent="0.25">
      <c r="A263" s="11">
        <v>4319</v>
      </c>
      <c r="B263" s="12" t="s">
        <v>6</v>
      </c>
      <c r="C263" s="13" t="s">
        <v>2</v>
      </c>
      <c r="E263" s="28"/>
      <c r="F263" s="28">
        <f>IF(AND($C263="N",COUNTIFS($A$4:A263,A263,$B$4:B263,B263,$C$4:C263,"Y")&gt;=1),"",COUNTIFS($A$4:A263,A263,$B$4:B263,B263,$C$4:C263,C263))</f>
        <v>43</v>
      </c>
    </row>
    <row r="264" spans="1:6" x14ac:dyDescent="0.25">
      <c r="A264" s="11">
        <v>4319</v>
      </c>
      <c r="B264" s="12" t="s">
        <v>6</v>
      </c>
      <c r="C264" s="13" t="s">
        <v>2</v>
      </c>
      <c r="E264" s="28"/>
      <c r="F264" s="28">
        <f>IF(AND($C264="N",COUNTIFS($A$4:A264,A264,$B$4:B264,B264,$C$4:C264,"Y")&gt;=1),"",COUNTIFS($A$4:A264,A264,$B$4:B264,B264,$C$4:C264,C264))</f>
        <v>44</v>
      </c>
    </row>
    <row r="265" spans="1:6" x14ac:dyDescent="0.25">
      <c r="A265" s="11">
        <v>4319</v>
      </c>
      <c r="B265" s="12" t="s">
        <v>6</v>
      </c>
      <c r="C265" s="13" t="s">
        <v>2</v>
      </c>
      <c r="E265" s="28"/>
      <c r="F265" s="28">
        <f>IF(AND($C265="N",COUNTIFS($A$4:A265,A265,$B$4:B265,B265,$C$4:C265,"Y")&gt;=1),"",COUNTIFS($A$4:A265,A265,$B$4:B265,B265,$C$4:C265,C265))</f>
        <v>45</v>
      </c>
    </row>
    <row r="266" spans="1:6" x14ac:dyDescent="0.25">
      <c r="A266" s="11">
        <v>5981</v>
      </c>
      <c r="B266" s="12" t="s">
        <v>6</v>
      </c>
      <c r="C266" s="13" t="s">
        <v>1</v>
      </c>
      <c r="E266" s="28"/>
      <c r="F266" s="28">
        <f>IF(AND($C266="N",COUNTIFS($A$4:A266,A266,$B$4:B266,B266,$C$4:C266,"Y")&gt;=1),"",COUNTIFS($A$4:A266,A266,$B$4:B266,B266,$C$4:C266,C266))</f>
        <v>7</v>
      </c>
    </row>
    <row r="267" spans="1:6" x14ac:dyDescent="0.25">
      <c r="A267" s="11">
        <v>6135</v>
      </c>
      <c r="B267" s="12" t="s">
        <v>6</v>
      </c>
      <c r="C267" s="13" t="s">
        <v>1</v>
      </c>
      <c r="E267" s="28"/>
      <c r="F267" s="28">
        <f>IF(AND($C267="N",COUNTIFS($A$4:A267,A267,$B$4:B267,B267,$C$4:C267,"Y")&gt;=1),"",COUNTIFS($A$4:A267,A267,$B$4:B267,B267,$C$4:C267,C267))</f>
        <v>3</v>
      </c>
    </row>
    <row r="268" spans="1:6" x14ac:dyDescent="0.25">
      <c r="A268" s="11">
        <v>7215</v>
      </c>
      <c r="B268" s="12" t="s">
        <v>6</v>
      </c>
      <c r="C268" s="13" t="s">
        <v>2</v>
      </c>
      <c r="E268" s="28"/>
      <c r="F268" s="28">
        <f>IF(AND($C268="N",COUNTIFS($A$4:A268,A268,$B$4:B268,B268,$C$4:C268,"Y")&gt;=1),"",COUNTIFS($A$4:A268,A268,$B$4:B268,B268,$C$4:C268,C268))</f>
        <v>12</v>
      </c>
    </row>
    <row r="269" spans="1:6" x14ac:dyDescent="0.25">
      <c r="A269" s="11">
        <v>7215</v>
      </c>
      <c r="B269" s="12" t="s">
        <v>6</v>
      </c>
      <c r="C269" s="13" t="s">
        <v>2</v>
      </c>
      <c r="E269" s="28"/>
      <c r="F269" s="28">
        <f>IF(AND($C269="N",COUNTIFS($A$4:A269,A269,$B$4:B269,B269,$C$4:C269,"Y")&gt;=1),"",COUNTIFS($A$4:A269,A269,$B$4:B269,B269,$C$4:C269,C269))</f>
        <v>13</v>
      </c>
    </row>
    <row r="270" spans="1:6" x14ac:dyDescent="0.25">
      <c r="A270" s="11">
        <v>7215</v>
      </c>
      <c r="B270" s="12" t="s">
        <v>6</v>
      </c>
      <c r="C270" s="13" t="s">
        <v>2</v>
      </c>
      <c r="E270" s="28"/>
      <c r="F270" s="28">
        <f>IF(AND($C270="N",COUNTIFS($A$4:A270,A270,$B$4:B270,B270,$C$4:C270,"Y")&gt;=1),"",COUNTIFS($A$4:A270,A270,$B$4:B270,B270,$C$4:C270,C270))</f>
        <v>14</v>
      </c>
    </row>
    <row r="271" spans="1:6" x14ac:dyDescent="0.25">
      <c r="A271" s="11">
        <v>8592</v>
      </c>
      <c r="B271" s="12" t="s">
        <v>6</v>
      </c>
      <c r="C271" s="13" t="s">
        <v>1</v>
      </c>
      <c r="E271" s="28"/>
      <c r="F271" s="28">
        <f>IF(AND($C271="N",COUNTIFS($A$4:A271,A271,$B$4:B271,B271,$C$4:C271,"Y")&gt;=1),"",COUNTIFS($A$4:A271,A271,$B$4:B271,B271,$C$4:C271,C271))</f>
        <v>13</v>
      </c>
    </row>
    <row r="272" spans="1:6" x14ac:dyDescent="0.25">
      <c r="A272" s="11">
        <v>8592</v>
      </c>
      <c r="B272" s="12" t="s">
        <v>6</v>
      </c>
      <c r="C272" s="13" t="s">
        <v>1</v>
      </c>
      <c r="E272" s="28"/>
      <c r="F272" s="28">
        <f>IF(AND($C272="N",COUNTIFS($A$4:A272,A272,$B$4:B272,B272,$C$4:C272,"Y")&gt;=1),"",COUNTIFS($A$4:A272,A272,$B$4:B272,B272,$C$4:C272,C272))</f>
        <v>14</v>
      </c>
    </row>
    <row r="273" spans="1:6" x14ac:dyDescent="0.25">
      <c r="A273" s="11">
        <v>9115</v>
      </c>
      <c r="B273" s="12" t="s">
        <v>6</v>
      </c>
      <c r="C273" s="13" t="s">
        <v>1</v>
      </c>
      <c r="E273" s="28"/>
      <c r="F273" s="28">
        <f>IF(AND($C273="N",COUNTIFS($A$4:A273,A273,$B$4:B273,B273,$C$4:C273,"Y")&gt;=1),"",COUNTIFS($A$4:A273,A273,$B$4:B273,B273,$C$4:C273,C273))</f>
        <v>3</v>
      </c>
    </row>
    <row r="274" spans="1:6" x14ac:dyDescent="0.25">
      <c r="A274" s="11">
        <v>7215</v>
      </c>
      <c r="B274" s="12" t="s">
        <v>6</v>
      </c>
      <c r="C274" s="13" t="s">
        <v>2</v>
      </c>
      <c r="E274" s="28"/>
      <c r="F274" s="28">
        <f>IF(AND($C274="N",COUNTIFS($A$4:A274,A274,$B$4:B274,B274,$C$4:C274,"Y")&gt;=1),"",COUNTIFS($A$4:A274,A274,$B$4:B274,B274,$C$4:C274,C274))</f>
        <v>15</v>
      </c>
    </row>
    <row r="275" spans="1:6" x14ac:dyDescent="0.25">
      <c r="A275" s="11">
        <v>7215</v>
      </c>
      <c r="B275" s="12" t="s">
        <v>6</v>
      </c>
      <c r="C275" s="13" t="s">
        <v>2</v>
      </c>
      <c r="E275" s="28"/>
      <c r="F275" s="28">
        <f>IF(AND($C275="N",COUNTIFS($A$4:A275,A275,$B$4:B275,B275,$C$4:C275,"Y")&gt;=1),"",COUNTIFS($A$4:A275,A275,$B$4:B275,B275,$C$4:C275,C275))</f>
        <v>16</v>
      </c>
    </row>
    <row r="276" spans="1:6" x14ac:dyDescent="0.25">
      <c r="A276" s="11">
        <v>7215</v>
      </c>
      <c r="B276" s="12" t="s">
        <v>6</v>
      </c>
      <c r="C276" s="13" t="s">
        <v>2</v>
      </c>
      <c r="E276" s="28"/>
      <c r="F276" s="28">
        <f>IF(AND($C276="N",COUNTIFS($A$4:A276,A276,$B$4:B276,B276,$C$4:C276,"Y")&gt;=1),"",COUNTIFS($A$4:A276,A276,$B$4:B276,B276,$C$4:C276,C276))</f>
        <v>17</v>
      </c>
    </row>
    <row r="277" spans="1:6" x14ac:dyDescent="0.25">
      <c r="A277" s="11">
        <v>3425</v>
      </c>
      <c r="B277" s="12" t="s">
        <v>6</v>
      </c>
      <c r="C277" s="13" t="s">
        <v>1</v>
      </c>
      <c r="E277" s="28"/>
      <c r="F277" s="28">
        <f>IF(AND($C277="N",COUNTIFS($A$4:A277,A277,$B$4:B277,B277,$C$4:C277,"Y")&gt;=1),"",COUNTIFS($A$4:A277,A277,$B$4:B277,B277,$C$4:C277,C277))</f>
        <v>47</v>
      </c>
    </row>
    <row r="278" spans="1:6" x14ac:dyDescent="0.25">
      <c r="A278" s="11">
        <v>3425</v>
      </c>
      <c r="B278" s="12" t="s">
        <v>6</v>
      </c>
      <c r="C278" s="13" t="s">
        <v>1</v>
      </c>
      <c r="E278" s="28"/>
      <c r="F278" s="28">
        <f>IF(AND($C278="N",COUNTIFS($A$4:A278,A278,$B$4:B278,B278,$C$4:C278,"Y")&gt;=1),"",COUNTIFS($A$4:A278,A278,$B$4:B278,B278,$C$4:C278,C278))</f>
        <v>48</v>
      </c>
    </row>
    <row r="279" spans="1:6" x14ac:dyDescent="0.25">
      <c r="A279" s="11">
        <v>7215</v>
      </c>
      <c r="B279" s="12" t="s">
        <v>6</v>
      </c>
      <c r="C279" s="13" t="s">
        <v>2</v>
      </c>
      <c r="E279" s="28"/>
      <c r="F279" s="28">
        <f>IF(AND($C279="N",COUNTIFS($A$4:A279,A279,$B$4:B279,B279,$C$4:C279,"Y")&gt;=1),"",COUNTIFS($A$4:A279,A279,$B$4:B279,B279,$C$4:C279,C279))</f>
        <v>18</v>
      </c>
    </row>
    <row r="280" spans="1:6" x14ac:dyDescent="0.25">
      <c r="A280" s="11">
        <v>7215</v>
      </c>
      <c r="B280" s="12" t="s">
        <v>6</v>
      </c>
      <c r="C280" s="13" t="s">
        <v>2</v>
      </c>
      <c r="E280" s="28"/>
      <c r="F280" s="28">
        <f>IF(AND($C280="N",COUNTIFS($A$4:A280,A280,$B$4:B280,B280,$C$4:C280,"Y")&gt;=1),"",COUNTIFS($A$4:A280,A280,$B$4:B280,B280,$C$4:C280,C280))</f>
        <v>19</v>
      </c>
    </row>
    <row r="281" spans="1:6" x14ac:dyDescent="0.25">
      <c r="A281" s="11">
        <v>8592</v>
      </c>
      <c r="B281" s="12" t="s">
        <v>6</v>
      </c>
      <c r="C281" s="13" t="s">
        <v>1</v>
      </c>
      <c r="E281" s="28"/>
      <c r="F281" s="28">
        <f>IF(AND($C281="N",COUNTIFS($A$4:A281,A281,$B$4:B281,B281,$C$4:C281,"Y")&gt;=1),"",COUNTIFS($A$4:A281,A281,$B$4:B281,B281,$C$4:C281,C281))</f>
        <v>15</v>
      </c>
    </row>
    <row r="282" spans="1:6" x14ac:dyDescent="0.25">
      <c r="A282" s="11">
        <v>8592</v>
      </c>
      <c r="B282" s="12" t="s">
        <v>6</v>
      </c>
      <c r="C282" s="13" t="s">
        <v>1</v>
      </c>
      <c r="E282" s="28"/>
      <c r="F282" s="28">
        <f>IF(AND($C282="N",COUNTIFS($A$4:A282,A282,$B$4:B282,B282,$C$4:C282,"Y")&gt;=1),"",COUNTIFS($A$4:A282,A282,$B$4:B282,B282,$C$4:C282,C282))</f>
        <v>16</v>
      </c>
    </row>
    <row r="283" spans="1:6" x14ac:dyDescent="0.25">
      <c r="A283" s="11">
        <v>8592</v>
      </c>
      <c r="B283" s="12" t="s">
        <v>6</v>
      </c>
      <c r="C283" s="13" t="s">
        <v>1</v>
      </c>
      <c r="E283" s="28"/>
      <c r="F283" s="28">
        <f>IF(AND($C283="N",COUNTIFS($A$4:A283,A283,$B$4:B283,B283,$C$4:C283,"Y")&gt;=1),"",COUNTIFS($A$4:A283,A283,$B$4:B283,B283,$C$4:C283,C283))</f>
        <v>17</v>
      </c>
    </row>
    <row r="284" spans="1:6" x14ac:dyDescent="0.25">
      <c r="A284" s="11">
        <v>3425</v>
      </c>
      <c r="B284" s="12" t="s">
        <v>6</v>
      </c>
      <c r="C284" s="13" t="s">
        <v>1</v>
      </c>
      <c r="E284" s="28"/>
      <c r="F284" s="28">
        <f>IF(AND($C284="N",COUNTIFS($A$4:A284,A284,$B$4:B284,B284,$C$4:C284,"Y")&gt;=1),"",COUNTIFS($A$4:A284,A284,$B$4:B284,B284,$C$4:C284,C284))</f>
        <v>49</v>
      </c>
    </row>
    <row r="285" spans="1:6" x14ac:dyDescent="0.25">
      <c r="A285" s="11">
        <v>3425</v>
      </c>
      <c r="B285" s="12" t="s">
        <v>6</v>
      </c>
      <c r="C285" s="13" t="s">
        <v>1</v>
      </c>
      <c r="E285" s="28"/>
      <c r="F285" s="28">
        <f>IF(AND($C285="N",COUNTIFS($A$4:A285,A285,$B$4:B285,B285,$C$4:C285,"Y")&gt;=1),"",COUNTIFS($A$4:A285,A285,$B$4:B285,B285,$C$4:C285,C285))</f>
        <v>50</v>
      </c>
    </row>
    <row r="286" spans="1:6" x14ac:dyDescent="0.25">
      <c r="A286" s="11">
        <v>4221</v>
      </c>
      <c r="B286" s="12" t="s">
        <v>6</v>
      </c>
      <c r="C286" s="13" t="s">
        <v>1</v>
      </c>
      <c r="E286" s="28"/>
      <c r="F286" s="28">
        <f>IF(AND($C286="N",COUNTIFS($A$4:A286,A286,$B$4:B286,B286,$C$4:C286,"Y")&gt;=1),"",COUNTIFS($A$4:A286,A286,$B$4:B286,B286,$C$4:C286,C286))</f>
        <v>1</v>
      </c>
    </row>
    <row r="287" spans="1:6" x14ac:dyDescent="0.25">
      <c r="A287" s="11">
        <v>4221</v>
      </c>
      <c r="B287" s="12" t="s">
        <v>6</v>
      </c>
      <c r="C287" s="13" t="s">
        <v>1</v>
      </c>
      <c r="E287" s="28"/>
      <c r="F287" s="28">
        <f>IF(AND($C287="N",COUNTIFS($A$4:A287,A287,$B$4:B287,B287,$C$4:C287,"Y")&gt;=1),"",COUNTIFS($A$4:A287,A287,$B$4:B287,B287,$C$4:C287,C287))</f>
        <v>2</v>
      </c>
    </row>
    <row r="288" spans="1:6" x14ac:dyDescent="0.25">
      <c r="A288" s="11">
        <v>4221</v>
      </c>
      <c r="B288" s="12" t="s">
        <v>6</v>
      </c>
      <c r="C288" s="13" t="s">
        <v>1</v>
      </c>
      <c r="E288" s="28"/>
      <c r="F288" s="28">
        <f>IF(AND($C288="N",COUNTIFS($A$4:A288,A288,$B$4:B288,B288,$C$4:C288,"Y")&gt;=1),"",COUNTIFS($A$4:A288,A288,$B$4:B288,B288,$C$4:C288,C288))</f>
        <v>3</v>
      </c>
    </row>
    <row r="289" spans="1:6" x14ac:dyDescent="0.25">
      <c r="A289" s="11">
        <v>4221</v>
      </c>
      <c r="B289" s="12" t="s">
        <v>6</v>
      </c>
      <c r="C289" s="13" t="s">
        <v>1</v>
      </c>
      <c r="E289" s="28"/>
      <c r="F289" s="28">
        <f>IF(AND($C289="N",COUNTIFS($A$4:A289,A289,$B$4:B289,B289,$C$4:C289,"Y")&gt;=1),"",COUNTIFS($A$4:A289,A289,$B$4:B289,B289,$C$4:C289,C289))</f>
        <v>4</v>
      </c>
    </row>
    <row r="290" spans="1:6" x14ac:dyDescent="0.25">
      <c r="A290" s="11">
        <v>4221</v>
      </c>
      <c r="B290" s="12" t="s">
        <v>6</v>
      </c>
      <c r="C290" s="13" t="s">
        <v>1</v>
      </c>
      <c r="E290" s="28"/>
      <c r="F290" s="28">
        <f>IF(AND($C290="N",COUNTIFS($A$4:A290,A290,$B$4:B290,B290,$C$4:C290,"Y")&gt;=1),"",COUNTIFS($A$4:A290,A290,$B$4:B290,B290,$C$4:C290,C290))</f>
        <v>5</v>
      </c>
    </row>
    <row r="291" spans="1:6" x14ac:dyDescent="0.25">
      <c r="A291" s="11">
        <v>4221</v>
      </c>
      <c r="B291" s="12" t="s">
        <v>6</v>
      </c>
      <c r="C291" s="13" t="s">
        <v>1</v>
      </c>
      <c r="E291" s="28"/>
      <c r="F291" s="28">
        <f>IF(AND($C291="N",COUNTIFS($A$4:A291,A291,$B$4:B291,B291,$C$4:C291,"Y")&gt;=1),"",COUNTIFS($A$4:A291,A291,$B$4:B291,B291,$C$4:C291,C291))</f>
        <v>6</v>
      </c>
    </row>
    <row r="292" spans="1:6" x14ac:dyDescent="0.25">
      <c r="A292" s="11">
        <v>4221</v>
      </c>
      <c r="B292" s="12" t="s">
        <v>6</v>
      </c>
      <c r="C292" s="13" t="s">
        <v>1</v>
      </c>
      <c r="E292" s="28"/>
      <c r="F292" s="28">
        <f>IF(AND($C292="N",COUNTIFS($A$4:A292,A292,$B$4:B292,B292,$C$4:C292,"Y")&gt;=1),"",COUNTIFS($A$4:A292,A292,$B$4:B292,B292,$C$4:C292,C292))</f>
        <v>7</v>
      </c>
    </row>
    <row r="293" spans="1:6" x14ac:dyDescent="0.25">
      <c r="A293" s="11">
        <v>4221</v>
      </c>
      <c r="B293" s="12" t="s">
        <v>6</v>
      </c>
      <c r="C293" s="13" t="s">
        <v>1</v>
      </c>
      <c r="E293" s="28"/>
      <c r="F293" s="28">
        <f>IF(AND($C293="N",COUNTIFS($A$4:A293,A293,$B$4:B293,B293,$C$4:C293,"Y")&gt;=1),"",COUNTIFS($A$4:A293,A293,$B$4:B293,B293,$C$4:C293,C293))</f>
        <v>8</v>
      </c>
    </row>
    <row r="294" spans="1:6" x14ac:dyDescent="0.25">
      <c r="A294" s="11">
        <v>6595</v>
      </c>
      <c r="B294" s="12" t="s">
        <v>6</v>
      </c>
      <c r="C294" s="13" t="s">
        <v>1</v>
      </c>
      <c r="E294" s="28"/>
      <c r="F294" s="28">
        <f>IF(AND($C294="N",COUNTIFS($A$4:A294,A294,$B$4:B294,B294,$C$4:C294,"Y")&gt;=1),"",COUNTIFS($A$4:A294,A294,$B$4:B294,B294,$C$4:C294,C294))</f>
        <v>1</v>
      </c>
    </row>
    <row r="295" spans="1:6" x14ac:dyDescent="0.25">
      <c r="A295" s="11">
        <v>8065</v>
      </c>
      <c r="B295" s="12" t="s">
        <v>6</v>
      </c>
      <c r="C295" s="13" t="s">
        <v>1</v>
      </c>
      <c r="E295" s="28"/>
      <c r="F295" s="28">
        <f>IF(AND($C295="N",COUNTIFS($A$4:A295,A295,$B$4:B295,B295,$C$4:C295,"Y")&gt;=1),"",COUNTIFS($A$4:A295,A295,$B$4:B295,B295,$C$4:C295,C295))</f>
        <v>1</v>
      </c>
    </row>
    <row r="296" spans="1:6" x14ac:dyDescent="0.25">
      <c r="A296" s="11">
        <v>4149</v>
      </c>
      <c r="B296" s="12" t="s">
        <v>6</v>
      </c>
      <c r="C296" s="13" t="s">
        <v>1</v>
      </c>
      <c r="E296" s="28"/>
      <c r="F296" s="28">
        <f>IF(AND($C296="N",COUNTIFS($A$4:A296,A296,$B$4:B296,B296,$C$4:C296,"Y")&gt;=1),"",COUNTIFS($A$4:A296,A296,$B$4:B296,B296,$C$4:C296,C296))</f>
        <v>1</v>
      </c>
    </row>
    <row r="297" spans="1:6" x14ac:dyDescent="0.25">
      <c r="A297" s="11">
        <v>4149</v>
      </c>
      <c r="B297" s="12" t="s">
        <v>6</v>
      </c>
      <c r="C297" s="13" t="s">
        <v>1</v>
      </c>
      <c r="E297" s="28"/>
      <c r="F297" s="28">
        <f>IF(AND($C297="N",COUNTIFS($A$4:A297,A297,$B$4:B297,B297,$C$4:C297,"Y")&gt;=1),"",COUNTIFS($A$4:A297,A297,$B$4:B297,B297,$C$4:C297,C297))</f>
        <v>2</v>
      </c>
    </row>
    <row r="298" spans="1:6" x14ac:dyDescent="0.25">
      <c r="A298" s="11">
        <v>4149</v>
      </c>
      <c r="B298" s="12" t="s">
        <v>6</v>
      </c>
      <c r="C298" s="13" t="s">
        <v>1</v>
      </c>
      <c r="E298" s="28"/>
      <c r="F298" s="28">
        <f>IF(AND($C298="N",COUNTIFS($A$4:A298,A298,$B$4:B298,B298,$C$4:C298,"Y")&gt;=1),"",COUNTIFS($A$4:A298,A298,$B$4:B298,B298,$C$4:C298,C298))</f>
        <v>3</v>
      </c>
    </row>
    <row r="299" spans="1:6" x14ac:dyDescent="0.25">
      <c r="A299" s="11">
        <v>4149</v>
      </c>
      <c r="B299" s="12" t="s">
        <v>6</v>
      </c>
      <c r="C299" s="13" t="s">
        <v>1</v>
      </c>
      <c r="E299" s="28"/>
      <c r="F299" s="28">
        <f>IF(AND($C299="N",COUNTIFS($A$4:A299,A299,$B$4:B299,B299,$C$4:C299,"Y")&gt;=1),"",COUNTIFS($A$4:A299,A299,$B$4:B299,B299,$C$4:C299,C299))</f>
        <v>4</v>
      </c>
    </row>
    <row r="300" spans="1:6" x14ac:dyDescent="0.25">
      <c r="A300" s="11">
        <v>4140</v>
      </c>
      <c r="B300" s="12" t="s">
        <v>6</v>
      </c>
      <c r="C300" s="13" t="s">
        <v>1</v>
      </c>
      <c r="E300" s="28"/>
      <c r="F300" s="28">
        <f>IF(AND($C300="N",COUNTIFS($A$4:A300,A300,$B$4:B300,B300,$C$4:C300,"Y")&gt;=1),"",COUNTIFS($A$4:A300,A300,$B$4:B300,B300,$C$4:C300,C300))</f>
        <v>1</v>
      </c>
    </row>
    <row r="301" spans="1:6" x14ac:dyDescent="0.25">
      <c r="A301" s="11">
        <v>4140</v>
      </c>
      <c r="B301" s="12" t="s">
        <v>6</v>
      </c>
      <c r="C301" s="13" t="s">
        <v>1</v>
      </c>
      <c r="E301" s="28"/>
      <c r="F301" s="28">
        <f>IF(AND($C301="N",COUNTIFS($A$4:A301,A301,$B$4:B301,B301,$C$4:C301,"Y")&gt;=1),"",COUNTIFS($A$4:A301,A301,$B$4:B301,B301,$C$4:C301,C301))</f>
        <v>2</v>
      </c>
    </row>
    <row r="302" spans="1:6" x14ac:dyDescent="0.25">
      <c r="A302" s="11">
        <v>8455</v>
      </c>
      <c r="B302" s="12" t="s">
        <v>6</v>
      </c>
      <c r="C302" s="13" t="s">
        <v>1</v>
      </c>
      <c r="E302" s="28"/>
      <c r="F302" s="28">
        <f>IF(AND($C302="N",COUNTIFS($A$4:A302,A302,$B$4:B302,B302,$C$4:C302,"Y")&gt;=1),"",COUNTIFS($A$4:A302,A302,$B$4:B302,B302,$C$4:C302,C302))</f>
        <v>1</v>
      </c>
    </row>
    <row r="303" spans="1:6" x14ac:dyDescent="0.25">
      <c r="A303" s="11">
        <v>8455</v>
      </c>
      <c r="B303" s="12" t="s">
        <v>6</v>
      </c>
      <c r="C303" s="13" t="s">
        <v>1</v>
      </c>
      <c r="E303" s="28"/>
      <c r="F303" s="28">
        <f>IF(AND($C303="N",COUNTIFS($A$4:A303,A303,$B$4:B303,B303,$C$4:C303,"Y")&gt;=1),"",COUNTIFS($A$4:A303,A303,$B$4:B303,B303,$C$4:C303,C303))</f>
        <v>2</v>
      </c>
    </row>
    <row r="304" spans="1:6" x14ac:dyDescent="0.25">
      <c r="A304" s="11">
        <v>8455</v>
      </c>
      <c r="B304" s="12" t="s">
        <v>6</v>
      </c>
      <c r="C304" s="13" t="s">
        <v>1</v>
      </c>
      <c r="E304" s="28"/>
      <c r="F304" s="28">
        <f>IF(AND($C304="N",COUNTIFS($A$4:A304,A304,$B$4:B304,B304,$C$4:C304,"Y")&gt;=1),"",COUNTIFS($A$4:A304,A304,$B$4:B304,B304,$C$4:C304,C304))</f>
        <v>3</v>
      </c>
    </row>
    <row r="305" spans="1:6" x14ac:dyDescent="0.25">
      <c r="A305" s="11">
        <v>8455</v>
      </c>
      <c r="B305" s="12" t="s">
        <v>6</v>
      </c>
      <c r="C305" s="13" t="s">
        <v>1</v>
      </c>
      <c r="E305" s="28"/>
      <c r="F305" s="28">
        <f>IF(AND($C305="N",COUNTIFS($A$4:A305,A305,$B$4:B305,B305,$C$4:C305,"Y")&gt;=1),"",COUNTIFS($A$4:A305,A305,$B$4:B305,B305,$C$4:C305,C305))</f>
        <v>4</v>
      </c>
    </row>
    <row r="306" spans="1:6" x14ac:dyDescent="0.25">
      <c r="A306" s="11">
        <v>4255</v>
      </c>
      <c r="B306" s="12" t="s">
        <v>6</v>
      </c>
      <c r="C306" s="13" t="s">
        <v>1</v>
      </c>
      <c r="E306" s="28"/>
      <c r="F306" s="28">
        <f>IF(AND($C306="N",COUNTIFS($A$4:A306,A306,$B$4:B306,B306,$C$4:C306,"Y")&gt;=1),"",COUNTIFS($A$4:A306,A306,$B$4:B306,B306,$C$4:C306,C306))</f>
        <v>1</v>
      </c>
    </row>
    <row r="307" spans="1:6" x14ac:dyDescent="0.25">
      <c r="A307" s="11">
        <v>4255</v>
      </c>
      <c r="B307" s="12" t="s">
        <v>6</v>
      </c>
      <c r="C307" s="13" t="s">
        <v>1</v>
      </c>
      <c r="E307" s="28"/>
      <c r="F307" s="28">
        <f>IF(AND($C307="N",COUNTIFS($A$4:A307,A307,$B$4:B307,B307,$C$4:C307,"Y")&gt;=1),"",COUNTIFS($A$4:A307,A307,$B$4:B307,B307,$C$4:C307,C307))</f>
        <v>2</v>
      </c>
    </row>
    <row r="308" spans="1:6" x14ac:dyDescent="0.25">
      <c r="A308" s="11">
        <v>6135</v>
      </c>
      <c r="B308" s="12" t="s">
        <v>6</v>
      </c>
      <c r="C308" s="13" t="s">
        <v>1</v>
      </c>
      <c r="E308" s="28"/>
      <c r="F308" s="28">
        <f>IF(AND($C308="N",COUNTIFS($A$4:A308,A308,$B$4:B308,B308,$C$4:C308,"Y")&gt;=1),"",COUNTIFS($A$4:A308,A308,$B$4:B308,B308,$C$4:C308,C308))</f>
        <v>4</v>
      </c>
    </row>
    <row r="309" spans="1:6" x14ac:dyDescent="0.25">
      <c r="A309" s="11" t="s">
        <v>7</v>
      </c>
      <c r="B309" s="12" t="s">
        <v>7</v>
      </c>
      <c r="C309" s="13" t="s">
        <v>7</v>
      </c>
      <c r="E309" s="28"/>
      <c r="F309" s="28">
        <f>IF(AND($C309="N",COUNTIFS($A$4:A309,A309,$B$4:B309,B309,$C$4:C309,"Y")&gt;=1),"",COUNTIFS($A$4:A309,A309,$B$4:B309,B309,$C$4:C309,C309))</f>
        <v>1</v>
      </c>
    </row>
    <row r="310" spans="1:6" x14ac:dyDescent="0.25">
      <c r="A310" s="11" t="s">
        <v>7</v>
      </c>
      <c r="B310" s="12" t="s">
        <v>7</v>
      </c>
      <c r="C310" s="13" t="s">
        <v>7</v>
      </c>
      <c r="E310" s="28"/>
      <c r="F310" s="28">
        <f>IF(AND($C310="N",COUNTIFS($A$4:A310,A310,$B$4:B310,B310,$C$4:C310,"Y")&gt;=1),"",COUNTIFS($A$4:A310,A310,$B$4:B310,B310,$C$4:C310,C310))</f>
        <v>2</v>
      </c>
    </row>
    <row r="311" spans="1:6" x14ac:dyDescent="0.25">
      <c r="A311" s="11" t="s">
        <v>7</v>
      </c>
      <c r="B311" s="12" t="s">
        <v>7</v>
      </c>
      <c r="C311" s="13" t="s">
        <v>7</v>
      </c>
      <c r="E311" s="28"/>
      <c r="F311" s="28">
        <f>IF(AND($C311="N",COUNTIFS($A$4:A311,A311,$B$4:B311,B311,$C$4:C311,"Y")&gt;=1),"",COUNTIFS($A$4:A311,A311,$B$4:B311,B311,$C$4:C311,C311))</f>
        <v>3</v>
      </c>
    </row>
    <row r="312" spans="1:6" x14ac:dyDescent="0.25">
      <c r="A312" s="11" t="s">
        <v>7</v>
      </c>
      <c r="B312" s="12" t="s">
        <v>7</v>
      </c>
      <c r="C312" s="13" t="s">
        <v>7</v>
      </c>
      <c r="E312" s="28"/>
      <c r="F312" s="28">
        <f>IF(AND($C312="N",COUNTIFS($A$4:A312,A312,$B$4:B312,B312,$C$4:C312,"Y")&gt;=1),"",COUNTIFS($A$4:A312,A312,$B$4:B312,B312,$C$4:C312,C312))</f>
        <v>4</v>
      </c>
    </row>
    <row r="313" spans="1:6" x14ac:dyDescent="0.25">
      <c r="A313" s="11" t="s">
        <v>7</v>
      </c>
      <c r="B313" s="12" t="s">
        <v>7</v>
      </c>
      <c r="C313" s="13" t="s">
        <v>7</v>
      </c>
      <c r="E313" s="28"/>
      <c r="F313" s="28">
        <f>IF(AND($C313="N",COUNTIFS($A$4:A313,A313,$B$4:B313,B313,$C$4:C313,"Y")&gt;=1),"",COUNTIFS($A$4:A313,A313,$B$4:B313,B313,$C$4:C313,C313))</f>
        <v>5</v>
      </c>
    </row>
    <row r="314" spans="1:6" x14ac:dyDescent="0.25">
      <c r="A314" s="11" t="s">
        <v>7</v>
      </c>
      <c r="B314" s="12" t="s">
        <v>7</v>
      </c>
      <c r="C314" s="13" t="s">
        <v>7</v>
      </c>
      <c r="E314" s="28"/>
      <c r="F314" s="28">
        <f>IF(AND($C314="N",COUNTIFS($A$4:A314,A314,$B$4:B314,B314,$C$4:C314,"Y")&gt;=1),"",COUNTIFS($A$4:A314,A314,$B$4:B314,B314,$C$4:C314,C314))</f>
        <v>6</v>
      </c>
    </row>
    <row r="315" spans="1:6" x14ac:dyDescent="0.25">
      <c r="A315" s="11" t="s">
        <v>7</v>
      </c>
      <c r="B315" s="12" t="s">
        <v>7</v>
      </c>
      <c r="C315" s="13" t="s">
        <v>7</v>
      </c>
      <c r="E315" s="28"/>
      <c r="F315" s="28">
        <f>IF(AND($C315="N",COUNTIFS($A$4:A315,A315,$B$4:B315,B315,$C$4:C315,"Y")&gt;=1),"",COUNTIFS($A$4:A315,A315,$B$4:B315,B315,$C$4:C315,C315))</f>
        <v>7</v>
      </c>
    </row>
    <row r="316" spans="1:6" x14ac:dyDescent="0.25">
      <c r="A316" s="11" t="s">
        <v>7</v>
      </c>
      <c r="B316" s="12" t="s">
        <v>7</v>
      </c>
      <c r="C316" s="13" t="s">
        <v>7</v>
      </c>
      <c r="E316" s="28"/>
      <c r="F316" s="28">
        <f>IF(AND($C316="N",COUNTIFS($A$4:A316,A316,$B$4:B316,B316,$C$4:C316,"Y")&gt;=1),"",COUNTIFS($A$4:A316,A316,$B$4:B316,B316,$C$4:C316,C316))</f>
        <v>8</v>
      </c>
    </row>
    <row r="317" spans="1:6" x14ac:dyDescent="0.25">
      <c r="A317" s="11" t="s">
        <v>7</v>
      </c>
      <c r="B317" s="12" t="s">
        <v>7</v>
      </c>
      <c r="C317" s="13" t="s">
        <v>7</v>
      </c>
      <c r="E317" s="28"/>
      <c r="F317" s="28">
        <f>IF(AND($C317="N",COUNTIFS($A$4:A317,A317,$B$4:B317,B317,$C$4:C317,"Y")&gt;=1),"",COUNTIFS($A$4:A317,A317,$B$4:B317,B317,$C$4:C317,C317))</f>
        <v>9</v>
      </c>
    </row>
    <row r="318" spans="1:6" x14ac:dyDescent="0.25">
      <c r="A318" s="11" t="s">
        <v>7</v>
      </c>
      <c r="B318" s="12" t="s">
        <v>7</v>
      </c>
      <c r="C318" s="13" t="s">
        <v>7</v>
      </c>
      <c r="E318" s="28"/>
      <c r="F318" s="28">
        <f>IF(AND($C318="N",COUNTIFS($A$4:A318,A318,$B$4:B318,B318,$C$4:C318,"Y")&gt;=1),"",COUNTIFS($A$4:A318,A318,$B$4:B318,B318,$C$4:C318,C318))</f>
        <v>10</v>
      </c>
    </row>
    <row r="319" spans="1:6" x14ac:dyDescent="0.25">
      <c r="A319" s="11" t="s">
        <v>7</v>
      </c>
      <c r="B319" s="12" t="s">
        <v>7</v>
      </c>
      <c r="C319" s="13" t="s">
        <v>7</v>
      </c>
      <c r="E319" s="28"/>
      <c r="F319" s="28">
        <f>IF(AND($C319="N",COUNTIFS($A$4:A319,A319,$B$4:B319,B319,$C$4:C319,"Y")&gt;=1),"",COUNTIFS($A$4:A319,A319,$B$4:B319,B319,$C$4:C319,C319))</f>
        <v>11</v>
      </c>
    </row>
    <row r="320" spans="1:6" x14ac:dyDescent="0.25">
      <c r="A320" s="11" t="s">
        <v>7</v>
      </c>
      <c r="B320" s="12" t="s">
        <v>7</v>
      </c>
      <c r="C320" s="13" t="s">
        <v>7</v>
      </c>
      <c r="E320" s="28"/>
      <c r="F320" s="28">
        <f>IF(AND($C320="N",COUNTIFS($A$4:A320,A320,$B$4:B320,B320,$C$4:C320,"Y")&gt;=1),"",COUNTIFS($A$4:A320,A320,$B$4:B320,B320,$C$4:C320,C320))</f>
        <v>12</v>
      </c>
    </row>
    <row r="321" spans="1:6" x14ac:dyDescent="0.25">
      <c r="A321" s="11" t="s">
        <v>7</v>
      </c>
      <c r="B321" s="12" t="s">
        <v>7</v>
      </c>
      <c r="C321" s="13" t="s">
        <v>7</v>
      </c>
      <c r="E321" s="28"/>
      <c r="F321" s="28">
        <f>IF(AND($C321="N",COUNTIFS($A$4:A321,A321,$B$4:B321,B321,$C$4:C321,"Y")&gt;=1),"",COUNTIFS($A$4:A321,A321,$B$4:B321,B321,$C$4:C321,C321))</f>
        <v>13</v>
      </c>
    </row>
    <row r="322" spans="1:6" x14ac:dyDescent="0.25">
      <c r="A322" s="11" t="s">
        <v>7</v>
      </c>
      <c r="B322" s="12" t="s">
        <v>7</v>
      </c>
      <c r="C322" s="13" t="s">
        <v>7</v>
      </c>
      <c r="E322" s="28"/>
      <c r="F322" s="28">
        <f>IF(AND($C322="N",COUNTIFS($A$4:A322,A322,$B$4:B322,B322,$C$4:C322,"Y")&gt;=1),"",COUNTIFS($A$4:A322,A322,$B$4:B322,B322,$C$4:C322,C322))</f>
        <v>14</v>
      </c>
    </row>
    <row r="323" spans="1:6" x14ac:dyDescent="0.25">
      <c r="A323" s="11" t="s">
        <v>7</v>
      </c>
      <c r="B323" s="12" t="s">
        <v>7</v>
      </c>
      <c r="C323" s="13" t="s">
        <v>7</v>
      </c>
      <c r="E323" s="28"/>
      <c r="F323" s="28">
        <f>IF(AND($C323="N",COUNTIFS($A$4:A323,A323,$B$4:B323,B323,$C$4:C323,"Y")&gt;=1),"",COUNTIFS($A$4:A323,A323,$B$4:B323,B323,$C$4:C323,C323))</f>
        <v>15</v>
      </c>
    </row>
    <row r="324" spans="1:6" x14ac:dyDescent="0.25">
      <c r="A324" s="11" t="s">
        <v>7</v>
      </c>
      <c r="B324" s="12" t="s">
        <v>7</v>
      </c>
      <c r="C324" s="13" t="s">
        <v>7</v>
      </c>
      <c r="E324" s="28"/>
      <c r="F324" s="28">
        <f>IF(AND($C324="N",COUNTIFS($A$4:A324,A324,$B$4:B324,B324,$C$4:C324,"Y")&gt;=1),"",COUNTIFS($A$4:A324,A324,$B$4:B324,B324,$C$4:C324,C324))</f>
        <v>16</v>
      </c>
    </row>
    <row r="325" spans="1:6" x14ac:dyDescent="0.25">
      <c r="A325" s="11" t="s">
        <v>7</v>
      </c>
      <c r="B325" s="12" t="s">
        <v>7</v>
      </c>
      <c r="C325" s="13" t="s">
        <v>7</v>
      </c>
      <c r="E325" s="28"/>
      <c r="F325" s="28">
        <f>IF(AND($C325="N",COUNTIFS($A$4:A325,A325,$B$4:B325,B325,$C$4:C325,"Y")&gt;=1),"",COUNTIFS($A$4:A325,A325,$B$4:B325,B325,$C$4:C325,C325))</f>
        <v>17</v>
      </c>
    </row>
    <row r="326" spans="1:6" x14ac:dyDescent="0.25">
      <c r="A326" s="11" t="s">
        <v>7</v>
      </c>
      <c r="B326" s="12" t="s">
        <v>7</v>
      </c>
      <c r="C326" s="13" t="s">
        <v>7</v>
      </c>
      <c r="E326" s="28"/>
      <c r="F326" s="28">
        <f>IF(AND($C326="N",COUNTIFS($A$4:A326,A326,$B$4:B326,B326,$C$4:C326,"Y")&gt;=1),"",COUNTIFS($A$4:A326,A326,$B$4:B326,B326,$C$4:C326,C326))</f>
        <v>18</v>
      </c>
    </row>
    <row r="327" spans="1:6" x14ac:dyDescent="0.25">
      <c r="A327" s="11" t="s">
        <v>7</v>
      </c>
      <c r="B327" s="12" t="s">
        <v>7</v>
      </c>
      <c r="C327" s="13" t="s">
        <v>7</v>
      </c>
      <c r="E327" s="28"/>
      <c r="F327" s="28">
        <f>IF(AND($C327="N",COUNTIFS($A$4:A327,A327,$B$4:B327,B327,$C$4:C327,"Y")&gt;=1),"",COUNTIFS($A$4:A327,A327,$B$4:B327,B327,$C$4:C327,C327))</f>
        <v>19</v>
      </c>
    </row>
    <row r="328" spans="1:6" x14ac:dyDescent="0.25">
      <c r="A328" s="11" t="s">
        <v>7</v>
      </c>
      <c r="B328" s="12" t="s">
        <v>7</v>
      </c>
      <c r="C328" s="13" t="s">
        <v>7</v>
      </c>
      <c r="E328" s="28"/>
      <c r="F328" s="28">
        <f>IF(AND($C328="N",COUNTIFS($A$4:A328,A328,$B$4:B328,B328,$C$4:C328,"Y")&gt;=1),"",COUNTIFS($A$4:A328,A328,$B$4:B328,B328,$C$4:C328,C328))</f>
        <v>20</v>
      </c>
    </row>
    <row r="329" spans="1:6" x14ac:dyDescent="0.25">
      <c r="A329" s="11" t="s">
        <v>7</v>
      </c>
      <c r="B329" s="12" t="s">
        <v>7</v>
      </c>
      <c r="C329" s="13" t="s">
        <v>7</v>
      </c>
      <c r="E329" s="28"/>
      <c r="F329" s="28">
        <f>IF(AND($C329="N",COUNTIFS($A$4:A329,A329,$B$4:B329,B329,$C$4:C329,"Y")&gt;=1),"",COUNTIFS($A$4:A329,A329,$B$4:B329,B329,$C$4:C329,C329))</f>
        <v>21</v>
      </c>
    </row>
    <row r="330" spans="1:6" x14ac:dyDescent="0.25">
      <c r="A330" s="11" t="s">
        <v>7</v>
      </c>
      <c r="B330" s="12" t="s">
        <v>7</v>
      </c>
      <c r="C330" s="13" t="s">
        <v>7</v>
      </c>
      <c r="E330" s="28"/>
      <c r="F330" s="28">
        <f>IF(AND($C330="N",COUNTIFS($A$4:A330,A330,$B$4:B330,B330,$C$4:C330,"Y")&gt;=1),"",COUNTIFS($A$4:A330,A330,$B$4:B330,B330,$C$4:C330,C330))</f>
        <v>22</v>
      </c>
    </row>
    <row r="331" spans="1:6" x14ac:dyDescent="0.25">
      <c r="A331" s="11" t="s">
        <v>7</v>
      </c>
      <c r="B331" s="12" t="s">
        <v>7</v>
      </c>
      <c r="C331" s="13" t="s">
        <v>7</v>
      </c>
      <c r="E331" s="28"/>
      <c r="F331" s="28">
        <f>IF(AND($C331="N",COUNTIFS($A$4:A331,A331,$B$4:B331,B331,$C$4:C331,"Y")&gt;=1),"",COUNTIFS($A$4:A331,A331,$B$4:B331,B331,$C$4:C331,C331))</f>
        <v>23</v>
      </c>
    </row>
    <row r="332" spans="1:6" x14ac:dyDescent="0.25">
      <c r="A332" s="11" t="s">
        <v>7</v>
      </c>
      <c r="B332" s="12" t="s">
        <v>7</v>
      </c>
      <c r="C332" s="13" t="s">
        <v>7</v>
      </c>
      <c r="E332" s="28"/>
      <c r="F332" s="28">
        <f>IF(AND($C332="N",COUNTIFS($A$4:A332,A332,$B$4:B332,B332,$C$4:C332,"Y")&gt;=1),"",COUNTIFS($A$4:A332,A332,$B$4:B332,B332,$C$4:C332,C332))</f>
        <v>24</v>
      </c>
    </row>
    <row r="333" spans="1:6" x14ac:dyDescent="0.25">
      <c r="A333" s="11" t="s">
        <v>7</v>
      </c>
      <c r="B333" s="12" t="s">
        <v>7</v>
      </c>
      <c r="C333" s="13" t="s">
        <v>7</v>
      </c>
      <c r="E333" s="28"/>
      <c r="F333" s="28">
        <f>IF(AND($C333="N",COUNTIFS($A$4:A333,A333,$B$4:B333,B333,$C$4:C333,"Y")&gt;=1),"",COUNTIFS($A$4:A333,A333,$B$4:B333,B333,$C$4:C333,C333))</f>
        <v>25</v>
      </c>
    </row>
    <row r="334" spans="1:6" x14ac:dyDescent="0.25">
      <c r="A334" s="11" t="s">
        <v>7</v>
      </c>
      <c r="B334" s="12" t="s">
        <v>7</v>
      </c>
      <c r="C334" s="13" t="s">
        <v>7</v>
      </c>
      <c r="E334" s="28"/>
      <c r="F334" s="28">
        <f>IF(AND($C334="N",COUNTIFS($A$4:A334,A334,$B$4:B334,B334,$C$4:C334,"Y")&gt;=1),"",COUNTIFS($A$4:A334,A334,$B$4:B334,B334,$C$4:C334,C334))</f>
        <v>26</v>
      </c>
    </row>
    <row r="335" spans="1:6" x14ac:dyDescent="0.25">
      <c r="A335" s="11" t="s">
        <v>7</v>
      </c>
      <c r="B335" s="12" t="s">
        <v>7</v>
      </c>
      <c r="C335" s="13" t="s">
        <v>7</v>
      </c>
      <c r="E335" s="28"/>
      <c r="F335" s="28">
        <f>IF(AND($C335="N",COUNTIFS($A$4:A335,A335,$B$4:B335,B335,$C$4:C335,"Y")&gt;=1),"",COUNTIFS($A$4:A335,A335,$B$4:B335,B335,$C$4:C335,C335))</f>
        <v>27</v>
      </c>
    </row>
    <row r="336" spans="1:6" x14ac:dyDescent="0.25">
      <c r="A336" s="11" t="s">
        <v>7</v>
      </c>
      <c r="B336" s="12" t="s">
        <v>7</v>
      </c>
      <c r="C336" s="13" t="s">
        <v>7</v>
      </c>
      <c r="E336" s="28"/>
      <c r="F336" s="28">
        <f>IF(AND($C336="N",COUNTIFS($A$4:A336,A336,$B$4:B336,B336,$C$4:C336,"Y")&gt;=1),"",COUNTIFS($A$4:A336,A336,$B$4:B336,B336,$C$4:C336,C336))</f>
        <v>28</v>
      </c>
    </row>
    <row r="337" spans="1:6" x14ac:dyDescent="0.25">
      <c r="A337" s="11" t="s">
        <v>7</v>
      </c>
      <c r="B337" s="12" t="s">
        <v>7</v>
      </c>
      <c r="C337" s="13" t="s">
        <v>7</v>
      </c>
      <c r="E337" s="28"/>
      <c r="F337" s="28">
        <f>IF(AND($C337="N",COUNTIFS($A$4:A337,A337,$B$4:B337,B337,$C$4:C337,"Y")&gt;=1),"",COUNTIFS($A$4:A337,A337,$B$4:B337,B337,$C$4:C337,C337))</f>
        <v>29</v>
      </c>
    </row>
    <row r="338" spans="1:6" x14ac:dyDescent="0.25">
      <c r="A338" s="11" t="s">
        <v>7</v>
      </c>
      <c r="B338" s="12" t="s">
        <v>7</v>
      </c>
      <c r="C338" s="13" t="s">
        <v>7</v>
      </c>
      <c r="E338" s="28"/>
      <c r="F338" s="28">
        <f>IF(AND($C338="N",COUNTIFS($A$4:A338,A338,$B$4:B338,B338,$C$4:C338,"Y")&gt;=1),"",COUNTIFS($A$4:A338,A338,$B$4:B338,B338,$C$4:C338,C338))</f>
        <v>30</v>
      </c>
    </row>
    <row r="339" spans="1:6" x14ac:dyDescent="0.25">
      <c r="A339" s="11" t="s">
        <v>7</v>
      </c>
      <c r="B339" s="12" t="s">
        <v>7</v>
      </c>
      <c r="C339" s="13" t="s">
        <v>7</v>
      </c>
      <c r="E339" s="28"/>
      <c r="F339" s="28">
        <f>IF(AND($C339="N",COUNTIFS($A$4:A339,A339,$B$4:B339,B339,$C$4:C339,"Y")&gt;=1),"",COUNTIFS($A$4:A339,A339,$B$4:B339,B339,$C$4:C339,C339))</f>
        <v>31</v>
      </c>
    </row>
    <row r="340" spans="1:6" x14ac:dyDescent="0.25">
      <c r="A340" s="11" t="s">
        <v>7</v>
      </c>
      <c r="B340" s="12" t="s">
        <v>7</v>
      </c>
      <c r="C340" s="13" t="s">
        <v>7</v>
      </c>
      <c r="E340" s="28"/>
      <c r="F340" s="28">
        <f>IF(AND($C340="N",COUNTIFS($A$4:A340,A340,$B$4:B340,B340,$C$4:C340,"Y")&gt;=1),"",COUNTIFS($A$4:A340,A340,$B$4:B340,B340,$C$4:C340,C340))</f>
        <v>32</v>
      </c>
    </row>
    <row r="341" spans="1:6" x14ac:dyDescent="0.25">
      <c r="A341" s="11" t="s">
        <v>7</v>
      </c>
      <c r="B341" s="12" t="s">
        <v>7</v>
      </c>
      <c r="C341" s="13" t="s">
        <v>7</v>
      </c>
      <c r="E341" s="28"/>
      <c r="F341" s="28">
        <f>IF(AND($C341="N",COUNTIFS($A$4:A341,A341,$B$4:B341,B341,$C$4:C341,"Y")&gt;=1),"",COUNTIFS($A$4:A341,A341,$B$4:B341,B341,$C$4:C341,C341))</f>
        <v>33</v>
      </c>
    </row>
    <row r="342" spans="1:6" x14ac:dyDescent="0.25">
      <c r="A342" s="11" t="s">
        <v>7</v>
      </c>
      <c r="B342" s="12" t="s">
        <v>7</v>
      </c>
      <c r="C342" s="13" t="s">
        <v>7</v>
      </c>
      <c r="E342" s="28"/>
      <c r="F342" s="28">
        <f>IF(AND($C342="N",COUNTIFS($A$4:A342,A342,$B$4:B342,B342,$C$4:C342,"Y")&gt;=1),"",COUNTIFS($A$4:A342,A342,$B$4:B342,B342,$C$4:C342,C342))</f>
        <v>34</v>
      </c>
    </row>
    <row r="343" spans="1:6" x14ac:dyDescent="0.25">
      <c r="A343" s="11" t="s">
        <v>7</v>
      </c>
      <c r="B343" s="12" t="s">
        <v>7</v>
      </c>
      <c r="C343" s="13" t="s">
        <v>7</v>
      </c>
      <c r="E343" s="28"/>
      <c r="F343" s="28">
        <f>IF(AND($C343="N",COUNTIFS($A$4:A343,A343,$B$4:B343,B343,$C$4:C343,"Y")&gt;=1),"",COUNTIFS($A$4:A343,A343,$B$4:B343,B343,$C$4:C343,C343))</f>
        <v>35</v>
      </c>
    </row>
    <row r="344" spans="1:6" x14ac:dyDescent="0.25">
      <c r="A344" s="11" t="s">
        <v>7</v>
      </c>
      <c r="B344" s="12" t="s">
        <v>7</v>
      </c>
      <c r="C344" s="13" t="s">
        <v>7</v>
      </c>
      <c r="E344" s="28"/>
      <c r="F344" s="28">
        <f>IF(AND($C344="N",COUNTIFS($A$4:A344,A344,$B$4:B344,B344,$C$4:C344,"Y")&gt;=1),"",COUNTIFS($A$4:A344,A344,$B$4:B344,B344,$C$4:C344,C344))</f>
        <v>36</v>
      </c>
    </row>
    <row r="345" spans="1:6" x14ac:dyDescent="0.25">
      <c r="A345" s="11" t="s">
        <v>7</v>
      </c>
      <c r="B345" s="12" t="s">
        <v>7</v>
      </c>
      <c r="C345" s="13" t="s">
        <v>7</v>
      </c>
      <c r="E345" s="28"/>
      <c r="F345" s="28">
        <f>IF(AND($C345="N",COUNTIFS($A$4:A345,A345,$B$4:B345,B345,$C$4:C345,"Y")&gt;=1),"",COUNTIFS($A$4:A345,A345,$B$4:B345,B345,$C$4:C345,C345))</f>
        <v>37</v>
      </c>
    </row>
    <row r="346" spans="1:6" x14ac:dyDescent="0.25">
      <c r="A346" s="11" t="s">
        <v>7</v>
      </c>
      <c r="B346" s="12" t="s">
        <v>7</v>
      </c>
      <c r="C346" s="13" t="s">
        <v>7</v>
      </c>
      <c r="E346" s="28"/>
      <c r="F346" s="28">
        <f>IF(AND($C346="N",COUNTIFS($A$4:A346,A346,$B$4:B346,B346,$C$4:C346,"Y")&gt;=1),"",COUNTIFS($A$4:A346,A346,$B$4:B346,B346,$C$4:C346,C346))</f>
        <v>38</v>
      </c>
    </row>
    <row r="347" spans="1:6" x14ac:dyDescent="0.25">
      <c r="A347" s="11" t="s">
        <v>7</v>
      </c>
      <c r="B347" s="12" t="s">
        <v>7</v>
      </c>
      <c r="C347" s="13" t="s">
        <v>7</v>
      </c>
      <c r="E347" s="28"/>
      <c r="F347" s="28">
        <f>IF(AND($C347="N",COUNTIFS($A$4:A347,A347,$B$4:B347,B347,$C$4:C347,"Y")&gt;=1),"",COUNTIFS($A$4:A347,A347,$B$4:B347,B347,$C$4:C347,C347))</f>
        <v>39</v>
      </c>
    </row>
    <row r="348" spans="1:6" x14ac:dyDescent="0.25">
      <c r="A348" s="11" t="s">
        <v>7</v>
      </c>
      <c r="B348" s="12" t="s">
        <v>7</v>
      </c>
      <c r="C348" s="13" t="s">
        <v>7</v>
      </c>
      <c r="E348" s="28"/>
      <c r="F348" s="28">
        <f>IF(AND($C348="N",COUNTIFS($A$4:A348,A348,$B$4:B348,B348,$C$4:C348,"Y")&gt;=1),"",COUNTIFS($A$4:A348,A348,$B$4:B348,B348,$C$4:C348,C348))</f>
        <v>40</v>
      </c>
    </row>
    <row r="349" spans="1:6" x14ac:dyDescent="0.25">
      <c r="A349" s="11" t="s">
        <v>7</v>
      </c>
      <c r="B349" s="12" t="s">
        <v>7</v>
      </c>
      <c r="C349" s="13" t="s">
        <v>7</v>
      </c>
      <c r="E349" s="28"/>
      <c r="F349" s="28">
        <f>IF(AND($C349="N",COUNTIFS($A$4:A349,A349,$B$4:B349,B349,$C$4:C349,"Y")&gt;=1),"",COUNTIFS($A$4:A349,A349,$B$4:B349,B349,$C$4:C349,C349))</f>
        <v>41</v>
      </c>
    </row>
    <row r="350" spans="1:6" x14ac:dyDescent="0.25">
      <c r="A350" s="11" t="s">
        <v>7</v>
      </c>
      <c r="B350" s="12" t="s">
        <v>7</v>
      </c>
      <c r="C350" s="13" t="s">
        <v>7</v>
      </c>
      <c r="E350" s="28"/>
      <c r="F350" s="28">
        <f>IF(AND($C350="N",COUNTIFS($A$4:A350,A350,$B$4:B350,B350,$C$4:C350,"Y")&gt;=1),"",COUNTIFS($A$4:A350,A350,$B$4:B350,B350,$C$4:C350,C350))</f>
        <v>42</v>
      </c>
    </row>
    <row r="351" spans="1:6" x14ac:dyDescent="0.25">
      <c r="A351" s="11" t="s">
        <v>7</v>
      </c>
      <c r="B351" s="12" t="s">
        <v>7</v>
      </c>
      <c r="C351" s="13" t="s">
        <v>7</v>
      </c>
      <c r="E351" s="28"/>
      <c r="F351" s="28">
        <f>IF(AND($C351="N",COUNTIFS($A$4:A351,A351,$B$4:B351,B351,$C$4:C351,"Y")&gt;=1),"",COUNTIFS($A$4:A351,A351,$B$4:B351,B351,$C$4:C351,C351))</f>
        <v>43</v>
      </c>
    </row>
    <row r="352" spans="1:6" x14ac:dyDescent="0.25">
      <c r="A352" s="11" t="s">
        <v>7</v>
      </c>
      <c r="B352" s="12" t="s">
        <v>7</v>
      </c>
      <c r="C352" s="13" t="s">
        <v>7</v>
      </c>
      <c r="E352" s="28"/>
      <c r="F352" s="28">
        <f>IF(AND($C352="N",COUNTIFS($A$4:A352,A352,$B$4:B352,B352,$C$4:C352,"Y")&gt;=1),"",COUNTIFS($A$4:A352,A352,$B$4:B352,B352,$C$4:C352,C352))</f>
        <v>44</v>
      </c>
    </row>
    <row r="353" spans="1:6" x14ac:dyDescent="0.25">
      <c r="A353" s="11" t="s">
        <v>7</v>
      </c>
      <c r="B353" s="12" t="s">
        <v>7</v>
      </c>
      <c r="C353" s="13" t="s">
        <v>7</v>
      </c>
      <c r="E353" s="28"/>
      <c r="F353" s="28">
        <f>IF(AND($C353="N",COUNTIFS($A$4:A353,A353,$B$4:B353,B353,$C$4:C353,"Y")&gt;=1),"",COUNTIFS($A$4:A353,A353,$B$4:B353,B353,$C$4:C353,C353))</f>
        <v>45</v>
      </c>
    </row>
    <row r="354" spans="1:6" x14ac:dyDescent="0.25">
      <c r="A354" s="11" t="s">
        <v>7</v>
      </c>
      <c r="B354" s="12" t="s">
        <v>7</v>
      </c>
      <c r="C354" s="13" t="s">
        <v>7</v>
      </c>
      <c r="E354" s="28"/>
      <c r="F354" s="28">
        <f>IF(AND($C354="N",COUNTIFS($A$4:A354,A354,$B$4:B354,B354,$C$4:C354,"Y")&gt;=1),"",COUNTIFS($A$4:A354,A354,$B$4:B354,B354,$C$4:C354,C354))</f>
        <v>46</v>
      </c>
    </row>
    <row r="355" spans="1:6" x14ac:dyDescent="0.25">
      <c r="A355" s="11" t="s">
        <v>7</v>
      </c>
      <c r="B355" s="12" t="s">
        <v>7</v>
      </c>
      <c r="C355" s="13" t="s">
        <v>7</v>
      </c>
      <c r="E355" s="28"/>
      <c r="F355" s="28">
        <f>IF(AND($C355="N",COUNTIFS($A$4:A355,A355,$B$4:B355,B355,$C$4:C355,"Y")&gt;=1),"",COUNTIFS($A$4:A355,A355,$B$4:B355,B355,$C$4:C355,C355))</f>
        <v>47</v>
      </c>
    </row>
    <row r="356" spans="1:6" x14ac:dyDescent="0.25">
      <c r="A356" s="11" t="s">
        <v>7</v>
      </c>
      <c r="B356" s="12" t="s">
        <v>7</v>
      </c>
      <c r="C356" s="13" t="s">
        <v>7</v>
      </c>
      <c r="E356" s="28"/>
      <c r="F356" s="28">
        <f>IF(AND($C356="N",COUNTIFS($A$4:A356,A356,$B$4:B356,B356,$C$4:C356,"Y")&gt;=1),"",COUNTIFS($A$4:A356,A356,$B$4:B356,B356,$C$4:C356,C356))</f>
        <v>48</v>
      </c>
    </row>
    <row r="357" spans="1:6" x14ac:dyDescent="0.25">
      <c r="A357" s="11" t="s">
        <v>7</v>
      </c>
      <c r="B357" s="12" t="s">
        <v>7</v>
      </c>
      <c r="C357" s="13" t="s">
        <v>7</v>
      </c>
      <c r="E357" s="28"/>
      <c r="F357" s="28">
        <f>IF(AND($C357="N",COUNTIFS($A$4:A357,A357,$B$4:B357,B357,$C$4:C357,"Y")&gt;=1),"",COUNTIFS($A$4:A357,A357,$B$4:B357,B357,$C$4:C357,C357))</f>
        <v>49</v>
      </c>
    </row>
    <row r="358" spans="1:6" x14ac:dyDescent="0.25">
      <c r="A358" s="11" t="s">
        <v>7</v>
      </c>
      <c r="B358" s="12" t="s">
        <v>7</v>
      </c>
      <c r="C358" s="13" t="s">
        <v>7</v>
      </c>
      <c r="E358" s="28"/>
      <c r="F358" s="28">
        <f>IF(AND($C358="N",COUNTIFS($A$4:A358,A358,$B$4:B358,B358,$C$4:C358,"Y")&gt;=1),"",COUNTIFS($A$4:A358,A358,$B$4:B358,B358,$C$4:C358,C358))</f>
        <v>50</v>
      </c>
    </row>
    <row r="359" spans="1:6" x14ac:dyDescent="0.25">
      <c r="A359" s="11" t="s">
        <v>7</v>
      </c>
      <c r="B359" s="12" t="s">
        <v>7</v>
      </c>
      <c r="C359" s="13" t="s">
        <v>7</v>
      </c>
      <c r="E359" s="28"/>
      <c r="F359" s="28">
        <f>IF(AND($C359="N",COUNTIFS($A$4:A359,A359,$B$4:B359,B359,$C$4:C359,"Y")&gt;=1),"",COUNTIFS($A$4:A359,A359,$B$4:B359,B359,$C$4:C359,C359))</f>
        <v>51</v>
      </c>
    </row>
    <row r="360" spans="1:6" x14ac:dyDescent="0.25">
      <c r="A360" s="11" t="s">
        <v>7</v>
      </c>
      <c r="B360" s="12" t="s">
        <v>7</v>
      </c>
      <c r="C360" s="13" t="s">
        <v>7</v>
      </c>
      <c r="E360" s="28"/>
      <c r="F360" s="28">
        <f>IF(AND($C360="N",COUNTIFS($A$4:A360,A360,$B$4:B360,B360,$C$4:C360,"Y")&gt;=1),"",COUNTIFS($A$4:A360,A360,$B$4:B360,B360,$C$4:C360,C360))</f>
        <v>52</v>
      </c>
    </row>
    <row r="361" spans="1:6" x14ac:dyDescent="0.25">
      <c r="A361" s="11" t="s">
        <v>7</v>
      </c>
      <c r="B361" s="12" t="s">
        <v>7</v>
      </c>
      <c r="C361" s="13" t="s">
        <v>7</v>
      </c>
      <c r="E361" s="28"/>
      <c r="F361" s="28">
        <f>IF(AND($C361="N",COUNTIFS($A$4:A361,A361,$B$4:B361,B361,$C$4:C361,"Y")&gt;=1),"",COUNTIFS($A$4:A361,A361,$B$4:B361,B361,$C$4:C361,C361))</f>
        <v>53</v>
      </c>
    </row>
    <row r="362" spans="1:6" x14ac:dyDescent="0.25">
      <c r="A362" s="11" t="s">
        <v>7</v>
      </c>
      <c r="B362" s="12" t="s">
        <v>7</v>
      </c>
      <c r="C362" s="13" t="s">
        <v>7</v>
      </c>
      <c r="E362" s="28"/>
      <c r="F362" s="28">
        <f>IF(AND($C362="N",COUNTIFS($A$4:A362,A362,$B$4:B362,B362,$C$4:C362,"Y")&gt;=1),"",COUNTIFS($A$4:A362,A362,$B$4:B362,B362,$C$4:C362,C362))</f>
        <v>54</v>
      </c>
    </row>
    <row r="363" spans="1:6" x14ac:dyDescent="0.25">
      <c r="A363" s="11" t="s">
        <v>7</v>
      </c>
      <c r="B363" s="12" t="s">
        <v>7</v>
      </c>
      <c r="C363" s="13" t="s">
        <v>7</v>
      </c>
      <c r="E363" s="28"/>
      <c r="F363" s="28">
        <f>IF(AND($C363="N",COUNTIFS($A$4:A363,A363,$B$4:B363,B363,$C$4:C363,"Y")&gt;=1),"",COUNTIFS($A$4:A363,A363,$B$4:B363,B363,$C$4:C363,C363))</f>
        <v>55</v>
      </c>
    </row>
    <row r="364" spans="1:6" x14ac:dyDescent="0.25">
      <c r="A364" s="11" t="s">
        <v>7</v>
      </c>
      <c r="B364" s="12" t="s">
        <v>7</v>
      </c>
      <c r="C364" s="13" t="s">
        <v>7</v>
      </c>
      <c r="E364" s="28"/>
      <c r="F364" s="28">
        <f>IF(AND($C364="N",COUNTIFS($A$4:A364,A364,$B$4:B364,B364,$C$4:C364,"Y")&gt;=1),"",COUNTIFS($A$4:A364,A364,$B$4:B364,B364,$C$4:C364,C364))</f>
        <v>56</v>
      </c>
    </row>
    <row r="365" spans="1:6" x14ac:dyDescent="0.25">
      <c r="A365" s="11" t="s">
        <v>7</v>
      </c>
      <c r="B365" s="12" t="s">
        <v>7</v>
      </c>
      <c r="C365" s="13" t="s">
        <v>7</v>
      </c>
      <c r="E365" s="28"/>
      <c r="F365" s="28">
        <f>IF(AND($C365="N",COUNTIFS($A$4:A365,A365,$B$4:B365,B365,$C$4:C365,"Y")&gt;=1),"",COUNTIFS($A$4:A365,A365,$B$4:B365,B365,$C$4:C365,C365))</f>
        <v>57</v>
      </c>
    </row>
    <row r="366" spans="1:6" x14ac:dyDescent="0.25">
      <c r="A366" s="11" t="s">
        <v>7</v>
      </c>
      <c r="B366" s="12" t="s">
        <v>7</v>
      </c>
      <c r="C366" s="13" t="s">
        <v>7</v>
      </c>
      <c r="E366" s="28"/>
      <c r="F366" s="28">
        <f>IF(AND($C366="N",COUNTIFS($A$4:A366,A366,$B$4:B366,B366,$C$4:C366,"Y")&gt;=1),"",COUNTIFS($A$4:A366,A366,$B$4:B366,B366,$C$4:C366,C366))</f>
        <v>58</v>
      </c>
    </row>
    <row r="367" spans="1:6" x14ac:dyDescent="0.25">
      <c r="A367" s="11" t="s">
        <v>7</v>
      </c>
      <c r="B367" s="12" t="s">
        <v>7</v>
      </c>
      <c r="C367" s="13" t="s">
        <v>7</v>
      </c>
      <c r="E367" s="28"/>
      <c r="F367" s="28">
        <f>IF(AND($C367="N",COUNTIFS($A$4:A367,A367,$B$4:B367,B367,$C$4:C367,"Y")&gt;=1),"",COUNTIFS($A$4:A367,A367,$B$4:B367,B367,$C$4:C367,C367))</f>
        <v>59</v>
      </c>
    </row>
    <row r="368" spans="1:6" x14ac:dyDescent="0.25">
      <c r="A368" s="11" t="s">
        <v>7</v>
      </c>
      <c r="B368" s="12" t="s">
        <v>7</v>
      </c>
      <c r="C368" s="13" t="s">
        <v>7</v>
      </c>
      <c r="E368" s="28"/>
      <c r="F368" s="28">
        <f>IF(AND($C368="N",COUNTIFS($A$4:A368,A368,$B$4:B368,B368,$C$4:C368,"Y")&gt;=1),"",COUNTIFS($A$4:A368,A368,$B$4:B368,B368,$C$4:C368,C368))</f>
        <v>60</v>
      </c>
    </row>
    <row r="369" spans="1:6" x14ac:dyDescent="0.25">
      <c r="A369" s="11" t="s">
        <v>7</v>
      </c>
      <c r="B369" s="12" t="s">
        <v>7</v>
      </c>
      <c r="C369" s="13" t="s">
        <v>7</v>
      </c>
      <c r="E369" s="28"/>
      <c r="F369" s="28">
        <f>IF(AND($C369="N",COUNTIFS($A$4:A369,A369,$B$4:B369,B369,$C$4:C369,"Y")&gt;=1),"",COUNTIFS($A$4:A369,A369,$B$4:B369,B369,$C$4:C369,C369))</f>
        <v>61</v>
      </c>
    </row>
    <row r="370" spans="1:6" x14ac:dyDescent="0.25">
      <c r="A370" s="11" t="s">
        <v>7</v>
      </c>
      <c r="B370" s="12" t="s">
        <v>7</v>
      </c>
      <c r="C370" s="13" t="s">
        <v>7</v>
      </c>
      <c r="E370" s="28"/>
      <c r="F370" s="28">
        <f>IF(AND($C370="N",COUNTIFS($A$4:A370,A370,$B$4:B370,B370,$C$4:C370,"Y")&gt;=1),"",COUNTIFS($A$4:A370,A370,$B$4:B370,B370,$C$4:C370,C370))</f>
        <v>62</v>
      </c>
    </row>
    <row r="371" spans="1:6" x14ac:dyDescent="0.25">
      <c r="A371" s="11" t="s">
        <v>7</v>
      </c>
      <c r="B371" s="12" t="s">
        <v>7</v>
      </c>
      <c r="C371" s="13" t="s">
        <v>7</v>
      </c>
      <c r="E371" s="28"/>
      <c r="F371" s="28">
        <f>IF(AND($C371="N",COUNTIFS($A$4:A371,A371,$B$4:B371,B371,$C$4:C371,"Y")&gt;=1),"",COUNTIFS($A$4:A371,A371,$B$4:B371,B371,$C$4:C371,C371))</f>
        <v>63</v>
      </c>
    </row>
    <row r="372" spans="1:6" x14ac:dyDescent="0.25">
      <c r="A372" s="11" t="s">
        <v>7</v>
      </c>
      <c r="B372" s="12" t="s">
        <v>7</v>
      </c>
      <c r="C372" s="13" t="s">
        <v>7</v>
      </c>
      <c r="E372" s="28"/>
      <c r="F372" s="28">
        <f>IF(AND($C372="N",COUNTIFS($A$4:A372,A372,$B$4:B372,B372,$C$4:C372,"Y")&gt;=1),"",COUNTIFS($A$4:A372,A372,$B$4:B372,B372,$C$4:C372,C372))</f>
        <v>64</v>
      </c>
    </row>
    <row r="373" spans="1:6" x14ac:dyDescent="0.25">
      <c r="A373" s="11" t="s">
        <v>7</v>
      </c>
      <c r="B373" s="12" t="s">
        <v>7</v>
      </c>
      <c r="C373" s="13" t="s">
        <v>7</v>
      </c>
      <c r="E373" s="28"/>
      <c r="F373" s="28">
        <f>IF(AND($C373="N",COUNTIFS($A$4:A373,A373,$B$4:B373,B373,$C$4:C373,"Y")&gt;=1),"",COUNTIFS($A$4:A373,A373,$B$4:B373,B373,$C$4:C373,C373))</f>
        <v>65</v>
      </c>
    </row>
    <row r="374" spans="1:6" x14ac:dyDescent="0.25">
      <c r="A374" s="11" t="s">
        <v>7</v>
      </c>
      <c r="B374" s="12" t="s">
        <v>7</v>
      </c>
      <c r="C374" s="13" t="s">
        <v>7</v>
      </c>
      <c r="E374" s="28"/>
      <c r="F374" s="28">
        <f>IF(AND($C374="N",COUNTIFS($A$4:A374,A374,$B$4:B374,B374,$C$4:C374,"Y")&gt;=1),"",COUNTIFS($A$4:A374,A374,$B$4:B374,B374,$C$4:C374,C374))</f>
        <v>66</v>
      </c>
    </row>
    <row r="375" spans="1:6" x14ac:dyDescent="0.25">
      <c r="A375" s="11" t="s">
        <v>7</v>
      </c>
      <c r="B375" s="12" t="s">
        <v>7</v>
      </c>
      <c r="C375" s="13" t="s">
        <v>7</v>
      </c>
      <c r="E375" s="28"/>
      <c r="F375" s="28">
        <f>IF(AND($C375="N",COUNTIFS($A$4:A375,A375,$B$4:B375,B375,$C$4:C375,"Y")&gt;=1),"",COUNTIFS($A$4:A375,A375,$B$4:B375,B375,$C$4:C375,C375))</f>
        <v>67</v>
      </c>
    </row>
    <row r="376" spans="1:6" x14ac:dyDescent="0.25">
      <c r="A376" s="11" t="s">
        <v>7</v>
      </c>
      <c r="B376" s="12" t="s">
        <v>7</v>
      </c>
      <c r="C376" s="13" t="s">
        <v>7</v>
      </c>
      <c r="E376" s="28"/>
      <c r="F376" s="28">
        <f>IF(AND($C376="N",COUNTIFS($A$4:A376,A376,$B$4:B376,B376,$C$4:C376,"Y")&gt;=1),"",COUNTIFS($A$4:A376,A376,$B$4:B376,B376,$C$4:C376,C376))</f>
        <v>68</v>
      </c>
    </row>
    <row r="377" spans="1:6" x14ac:dyDescent="0.25">
      <c r="A377" s="11" t="s">
        <v>7</v>
      </c>
      <c r="B377" s="12" t="s">
        <v>7</v>
      </c>
      <c r="C377" s="13" t="s">
        <v>7</v>
      </c>
      <c r="E377" s="28"/>
      <c r="F377" s="28">
        <f>IF(AND($C377="N",COUNTIFS($A$4:A377,A377,$B$4:B377,B377,$C$4:C377,"Y")&gt;=1),"",COUNTIFS($A$4:A377,A377,$B$4:B377,B377,$C$4:C377,C377))</f>
        <v>69</v>
      </c>
    </row>
    <row r="378" spans="1:6" x14ac:dyDescent="0.25">
      <c r="A378" s="11" t="s">
        <v>7</v>
      </c>
      <c r="B378" s="12" t="s">
        <v>7</v>
      </c>
      <c r="C378" s="13" t="s">
        <v>7</v>
      </c>
      <c r="E378" s="28"/>
      <c r="F378" s="28">
        <f>IF(AND($C378="N",COUNTIFS($A$4:A378,A378,$B$4:B378,B378,$C$4:C378,"Y")&gt;=1),"",COUNTIFS($A$4:A378,A378,$B$4:B378,B378,$C$4:C378,C378))</f>
        <v>70</v>
      </c>
    </row>
    <row r="379" spans="1:6" x14ac:dyDescent="0.25">
      <c r="A379" s="11" t="s">
        <v>7</v>
      </c>
      <c r="B379" s="12" t="s">
        <v>7</v>
      </c>
      <c r="C379" s="13" t="s">
        <v>7</v>
      </c>
      <c r="E379" s="28"/>
      <c r="F379" s="28">
        <f>IF(AND($C379="N",COUNTIFS($A$4:A379,A379,$B$4:B379,B379,$C$4:C379,"Y")&gt;=1),"",COUNTIFS($A$4:A379,A379,$B$4:B379,B379,$C$4:C379,C379))</f>
        <v>71</v>
      </c>
    </row>
    <row r="380" spans="1:6" x14ac:dyDescent="0.25">
      <c r="A380" s="11" t="s">
        <v>7</v>
      </c>
      <c r="B380" s="12" t="s">
        <v>7</v>
      </c>
      <c r="C380" s="13" t="s">
        <v>7</v>
      </c>
      <c r="E380" s="28"/>
      <c r="F380" s="28">
        <f>IF(AND($C380="N",COUNTIFS($A$4:A380,A380,$B$4:B380,B380,$C$4:C380,"Y")&gt;=1),"",COUNTIFS($A$4:A380,A380,$B$4:B380,B380,$C$4:C380,C380))</f>
        <v>72</v>
      </c>
    </row>
    <row r="381" spans="1:6" x14ac:dyDescent="0.25">
      <c r="A381" s="11" t="s">
        <v>7</v>
      </c>
      <c r="B381" s="12" t="s">
        <v>7</v>
      </c>
      <c r="C381" s="13" t="s">
        <v>7</v>
      </c>
      <c r="E381" s="28"/>
      <c r="F381" s="28">
        <f>IF(AND($C381="N",COUNTIFS($A$4:A381,A381,$B$4:B381,B381,$C$4:C381,"Y")&gt;=1),"",COUNTIFS($A$4:A381,A381,$B$4:B381,B381,$C$4:C381,C381))</f>
        <v>73</v>
      </c>
    </row>
    <row r="382" spans="1:6" x14ac:dyDescent="0.25">
      <c r="A382" s="11" t="s">
        <v>7</v>
      </c>
      <c r="B382" s="12" t="s">
        <v>7</v>
      </c>
      <c r="C382" s="13" t="s">
        <v>7</v>
      </c>
      <c r="E382" s="28"/>
      <c r="F382" s="28">
        <f>IF(AND($C382="N",COUNTIFS($A$4:A382,A382,$B$4:B382,B382,$C$4:C382,"Y")&gt;=1),"",COUNTIFS($A$4:A382,A382,$B$4:B382,B382,$C$4:C382,C382))</f>
        <v>74</v>
      </c>
    </row>
    <row r="383" spans="1:6" x14ac:dyDescent="0.25">
      <c r="A383" s="11" t="s">
        <v>7</v>
      </c>
      <c r="B383" s="12" t="s">
        <v>7</v>
      </c>
      <c r="C383" s="13" t="s">
        <v>7</v>
      </c>
      <c r="E383" s="28"/>
      <c r="F383" s="28">
        <f>IF(AND($C383="N",COUNTIFS($A$4:A383,A383,$B$4:B383,B383,$C$4:C383,"Y")&gt;=1),"",COUNTIFS($A$4:A383,A383,$B$4:B383,B383,$C$4:C383,C383))</f>
        <v>75</v>
      </c>
    </row>
    <row r="384" spans="1:6" x14ac:dyDescent="0.25">
      <c r="A384" s="11" t="s">
        <v>7</v>
      </c>
      <c r="B384" s="12" t="s">
        <v>7</v>
      </c>
      <c r="C384" s="13" t="s">
        <v>7</v>
      </c>
      <c r="E384" s="28"/>
      <c r="F384" s="28">
        <f>IF(AND($C384="N",COUNTIFS($A$4:A384,A384,$B$4:B384,B384,$C$4:C384,"Y")&gt;=1),"",COUNTIFS($A$4:A384,A384,$B$4:B384,B384,$C$4:C384,C384))</f>
        <v>76</v>
      </c>
    </row>
    <row r="385" spans="1:6" x14ac:dyDescent="0.25">
      <c r="A385" s="11" t="s">
        <v>7</v>
      </c>
      <c r="B385" s="12" t="s">
        <v>7</v>
      </c>
      <c r="C385" s="13" t="s">
        <v>7</v>
      </c>
      <c r="E385" s="28"/>
      <c r="F385" s="28">
        <f>IF(AND($C385="N",COUNTIFS($A$4:A385,A385,$B$4:B385,B385,$C$4:C385,"Y")&gt;=1),"",COUNTIFS($A$4:A385,A385,$B$4:B385,B385,$C$4:C385,C385))</f>
        <v>77</v>
      </c>
    </row>
    <row r="386" spans="1:6" x14ac:dyDescent="0.25">
      <c r="A386" s="11" t="s">
        <v>7</v>
      </c>
      <c r="B386" s="12" t="s">
        <v>7</v>
      </c>
      <c r="C386" s="13" t="s">
        <v>7</v>
      </c>
      <c r="E386" s="28"/>
      <c r="F386" s="28">
        <f>IF(AND($C386="N",COUNTIFS($A$4:A386,A386,$B$4:B386,B386,$C$4:C386,"Y")&gt;=1),"",COUNTIFS($A$4:A386,A386,$B$4:B386,B386,$C$4:C386,C386))</f>
        <v>78</v>
      </c>
    </row>
    <row r="387" spans="1:6" x14ac:dyDescent="0.25">
      <c r="A387" s="11" t="s">
        <v>7</v>
      </c>
      <c r="B387" s="12" t="s">
        <v>7</v>
      </c>
      <c r="C387" s="13" t="s">
        <v>7</v>
      </c>
      <c r="E387" s="28"/>
      <c r="F387" s="28">
        <f>IF(AND($C387="N",COUNTIFS($A$4:A387,A387,$B$4:B387,B387,$C$4:C387,"Y")&gt;=1),"",COUNTIFS($A$4:A387,A387,$B$4:B387,B387,$C$4:C387,C387))</f>
        <v>79</v>
      </c>
    </row>
    <row r="388" spans="1:6" x14ac:dyDescent="0.25">
      <c r="A388" s="11" t="s">
        <v>7</v>
      </c>
      <c r="B388" s="12" t="s">
        <v>7</v>
      </c>
      <c r="C388" s="13" t="s">
        <v>7</v>
      </c>
      <c r="E388" s="28"/>
      <c r="F388" s="28">
        <f>IF(AND($C388="N",COUNTIFS($A$4:A388,A388,$B$4:B388,B388,$C$4:C388,"Y")&gt;=1),"",COUNTIFS($A$4:A388,A388,$B$4:B388,B388,$C$4:C388,C388))</f>
        <v>80</v>
      </c>
    </row>
    <row r="389" spans="1:6" x14ac:dyDescent="0.25">
      <c r="A389" s="11" t="s">
        <v>7</v>
      </c>
      <c r="B389" s="12" t="s">
        <v>7</v>
      </c>
      <c r="C389" s="13" t="s">
        <v>7</v>
      </c>
      <c r="E389" s="28"/>
      <c r="F389" s="28">
        <f>IF(AND($C389="N",COUNTIFS($A$4:A389,A389,$B$4:B389,B389,$C$4:C389,"Y")&gt;=1),"",COUNTIFS($A$4:A389,A389,$B$4:B389,B389,$C$4:C389,C389))</f>
        <v>81</v>
      </c>
    </row>
    <row r="390" spans="1:6" x14ac:dyDescent="0.25">
      <c r="A390" s="11" t="s">
        <v>7</v>
      </c>
      <c r="B390" s="12" t="s">
        <v>7</v>
      </c>
      <c r="C390" s="13" t="s">
        <v>7</v>
      </c>
      <c r="E390" s="28"/>
      <c r="F390" s="28">
        <f>IF(AND($C390="N",COUNTIFS($A$4:A390,A390,$B$4:B390,B390,$C$4:C390,"Y")&gt;=1),"",COUNTIFS($A$4:A390,A390,$B$4:B390,B390,$C$4:C390,C390))</f>
        <v>82</v>
      </c>
    </row>
    <row r="391" spans="1:6" x14ac:dyDescent="0.25">
      <c r="A391" s="11" t="s">
        <v>7</v>
      </c>
      <c r="B391" s="12" t="s">
        <v>7</v>
      </c>
      <c r="C391" s="13" t="s">
        <v>7</v>
      </c>
      <c r="E391" s="28"/>
      <c r="F391" s="28">
        <f>IF(AND($C391="N",COUNTIFS($A$4:A391,A391,$B$4:B391,B391,$C$4:C391,"Y")&gt;=1),"",COUNTIFS($A$4:A391,A391,$B$4:B391,B391,$C$4:C391,C391))</f>
        <v>83</v>
      </c>
    </row>
    <row r="392" spans="1:6" x14ac:dyDescent="0.25">
      <c r="A392" s="11" t="s">
        <v>7</v>
      </c>
      <c r="B392" s="12" t="s">
        <v>7</v>
      </c>
      <c r="C392" s="13" t="s">
        <v>7</v>
      </c>
      <c r="E392" s="28"/>
      <c r="F392" s="28">
        <f>IF(AND($C392="N",COUNTIFS($A$4:A392,A392,$B$4:B392,B392,$C$4:C392,"Y")&gt;=1),"",COUNTIFS($A$4:A392,A392,$B$4:B392,B392,$C$4:C392,C392))</f>
        <v>84</v>
      </c>
    </row>
    <row r="393" spans="1:6" x14ac:dyDescent="0.25">
      <c r="A393" s="11" t="s">
        <v>7</v>
      </c>
      <c r="B393" s="12" t="s">
        <v>7</v>
      </c>
      <c r="C393" s="13" t="s">
        <v>7</v>
      </c>
      <c r="E393" s="28"/>
      <c r="F393" s="28">
        <f>IF(AND($C393="N",COUNTIFS($A$4:A393,A393,$B$4:B393,B393,$C$4:C393,"Y")&gt;=1),"",COUNTIFS($A$4:A393,A393,$B$4:B393,B393,$C$4:C393,C393))</f>
        <v>85</v>
      </c>
    </row>
    <row r="394" spans="1:6" x14ac:dyDescent="0.25">
      <c r="A394" s="11" t="s">
        <v>7</v>
      </c>
      <c r="B394" s="12" t="s">
        <v>7</v>
      </c>
      <c r="C394" s="13" t="s">
        <v>7</v>
      </c>
      <c r="E394" s="28"/>
      <c r="F394" s="28">
        <f>IF(AND($C394="N",COUNTIFS($A$4:A394,A394,$B$4:B394,B394,$C$4:C394,"Y")&gt;=1),"",COUNTIFS($A$4:A394,A394,$B$4:B394,B394,$C$4:C394,C394))</f>
        <v>86</v>
      </c>
    </row>
    <row r="395" spans="1:6" x14ac:dyDescent="0.25">
      <c r="A395" s="11" t="s">
        <v>7</v>
      </c>
      <c r="B395" s="12" t="s">
        <v>7</v>
      </c>
      <c r="C395" s="13" t="s">
        <v>7</v>
      </c>
      <c r="E395" s="28"/>
      <c r="F395" s="28">
        <f>IF(AND($C395="N",COUNTIFS($A$4:A395,A395,$B$4:B395,B395,$C$4:C395,"Y")&gt;=1),"",COUNTIFS($A$4:A395,A395,$B$4:B395,B395,$C$4:C395,C395))</f>
        <v>87</v>
      </c>
    </row>
    <row r="396" spans="1:6" x14ac:dyDescent="0.25">
      <c r="A396" s="11" t="s">
        <v>7</v>
      </c>
      <c r="B396" s="12" t="s">
        <v>7</v>
      </c>
      <c r="C396" s="13" t="s">
        <v>7</v>
      </c>
      <c r="E396" s="28"/>
      <c r="F396" s="28">
        <f>IF(AND($C396="N",COUNTIFS($A$4:A396,A396,$B$4:B396,B396,$C$4:C396,"Y")&gt;=1),"",COUNTIFS($A$4:A396,A396,$B$4:B396,B396,$C$4:C396,C396))</f>
        <v>88</v>
      </c>
    </row>
    <row r="397" spans="1:6" x14ac:dyDescent="0.25">
      <c r="A397" s="11" t="s">
        <v>7</v>
      </c>
      <c r="B397" s="12" t="s">
        <v>7</v>
      </c>
      <c r="C397" s="13" t="s">
        <v>7</v>
      </c>
      <c r="E397" s="28"/>
      <c r="F397" s="28">
        <f>IF(AND($C397="N",COUNTIFS($A$4:A397,A397,$B$4:B397,B397,$C$4:C397,"Y")&gt;=1),"",COUNTIFS($A$4:A397,A397,$B$4:B397,B397,$C$4:C397,C397))</f>
        <v>89</v>
      </c>
    </row>
    <row r="398" spans="1:6" x14ac:dyDescent="0.25">
      <c r="A398" s="11" t="s">
        <v>7</v>
      </c>
      <c r="B398" s="12" t="s">
        <v>7</v>
      </c>
      <c r="C398" s="13" t="s">
        <v>7</v>
      </c>
      <c r="E398" s="28"/>
      <c r="F398" s="28">
        <f>IF(AND($C398="N",COUNTIFS($A$4:A398,A398,$B$4:B398,B398,$C$4:C398,"Y")&gt;=1),"",COUNTIFS($A$4:A398,A398,$B$4:B398,B398,$C$4:C398,C398))</f>
        <v>90</v>
      </c>
    </row>
    <row r="399" spans="1:6" x14ac:dyDescent="0.25">
      <c r="A399" s="11" t="s">
        <v>7</v>
      </c>
      <c r="B399" s="12" t="s">
        <v>7</v>
      </c>
      <c r="C399" s="13" t="s">
        <v>7</v>
      </c>
      <c r="E399" s="28"/>
      <c r="F399" s="28">
        <f>IF(AND($C399="N",COUNTIFS($A$4:A399,A399,$B$4:B399,B399,$C$4:C399,"Y")&gt;=1),"",COUNTIFS($A$4:A399,A399,$B$4:B399,B399,$C$4:C399,C399))</f>
        <v>91</v>
      </c>
    </row>
    <row r="400" spans="1:6" x14ac:dyDescent="0.25">
      <c r="A400" s="11" t="s">
        <v>7</v>
      </c>
      <c r="B400" s="12" t="s">
        <v>7</v>
      </c>
      <c r="C400" s="13" t="s">
        <v>7</v>
      </c>
      <c r="E400" s="28"/>
      <c r="F400" s="28">
        <f>IF(AND($C400="N",COUNTIFS($A$4:A400,A400,$B$4:B400,B400,$C$4:C400,"Y")&gt;=1),"",COUNTIFS($A$4:A400,A400,$B$4:B400,B400,$C$4:C400,C400))</f>
        <v>92</v>
      </c>
    </row>
    <row r="401" spans="1:6" x14ac:dyDescent="0.25">
      <c r="A401" s="11" t="s">
        <v>7</v>
      </c>
      <c r="B401" s="12" t="s">
        <v>7</v>
      </c>
      <c r="C401" s="13" t="s">
        <v>7</v>
      </c>
      <c r="E401" s="28"/>
      <c r="F401" s="28">
        <f>IF(AND($C401="N",COUNTIFS($A$4:A401,A401,$B$4:B401,B401,$C$4:C401,"Y")&gt;=1),"",COUNTIFS($A$4:A401,A401,$B$4:B401,B401,$C$4:C401,C401))</f>
        <v>93</v>
      </c>
    </row>
    <row r="402" spans="1:6" x14ac:dyDescent="0.25">
      <c r="A402" s="11" t="s">
        <v>7</v>
      </c>
      <c r="B402" s="12" t="s">
        <v>7</v>
      </c>
      <c r="C402" s="13" t="s">
        <v>7</v>
      </c>
      <c r="E402" s="28"/>
      <c r="F402" s="28">
        <f>IF(AND($C402="N",COUNTIFS($A$4:A402,A402,$B$4:B402,B402,$C$4:C402,"Y")&gt;=1),"",COUNTIFS($A$4:A402,A402,$B$4:B402,B402,$C$4:C402,C402))</f>
        <v>94</v>
      </c>
    </row>
    <row r="403" spans="1:6" x14ac:dyDescent="0.25">
      <c r="A403" s="11" t="s">
        <v>7</v>
      </c>
      <c r="B403" s="12" t="s">
        <v>7</v>
      </c>
      <c r="C403" s="13" t="s">
        <v>7</v>
      </c>
      <c r="E403" s="28"/>
      <c r="F403" s="28">
        <f>IF(AND($C403="N",COUNTIFS($A$4:A403,A403,$B$4:B403,B403,$C$4:C403,"Y")&gt;=1),"",COUNTIFS($A$4:A403,A403,$B$4:B403,B403,$C$4:C403,C403))</f>
        <v>95</v>
      </c>
    </row>
    <row r="404" spans="1:6" x14ac:dyDescent="0.25">
      <c r="A404" s="11" t="s">
        <v>7</v>
      </c>
      <c r="B404" s="12" t="s">
        <v>7</v>
      </c>
      <c r="C404" s="13" t="s">
        <v>7</v>
      </c>
      <c r="E404" s="28"/>
      <c r="F404" s="28">
        <f>IF(AND($C404="N",COUNTIFS($A$4:A404,A404,$B$4:B404,B404,$C$4:C404,"Y")&gt;=1),"",COUNTIFS($A$4:A404,A404,$B$4:B404,B404,$C$4:C404,C404))</f>
        <v>96</v>
      </c>
    </row>
    <row r="405" spans="1:6" x14ac:dyDescent="0.25">
      <c r="A405" s="11" t="s">
        <v>7</v>
      </c>
      <c r="B405" s="12" t="s">
        <v>7</v>
      </c>
      <c r="C405" s="13" t="s">
        <v>7</v>
      </c>
      <c r="E405" s="28"/>
      <c r="F405" s="28">
        <f>IF(AND($C405="N",COUNTIFS($A$4:A405,A405,$B$4:B405,B405,$C$4:C405,"Y")&gt;=1),"",COUNTIFS($A$4:A405,A405,$B$4:B405,B405,$C$4:C405,C405))</f>
        <v>97</v>
      </c>
    </row>
    <row r="406" spans="1:6" x14ac:dyDescent="0.25">
      <c r="A406" s="11" t="s">
        <v>7</v>
      </c>
      <c r="B406" s="12" t="s">
        <v>7</v>
      </c>
      <c r="C406" s="13" t="s">
        <v>7</v>
      </c>
      <c r="E406" s="28"/>
      <c r="F406" s="28">
        <f>IF(AND($C406="N",COUNTIFS($A$4:A406,A406,$B$4:B406,B406,$C$4:C406,"Y")&gt;=1),"",COUNTIFS($A$4:A406,A406,$B$4:B406,B406,$C$4:C406,C406))</f>
        <v>98</v>
      </c>
    </row>
    <row r="407" spans="1:6" x14ac:dyDescent="0.25">
      <c r="A407" s="11" t="s">
        <v>7</v>
      </c>
      <c r="B407" s="12" t="s">
        <v>7</v>
      </c>
      <c r="C407" s="13" t="s">
        <v>7</v>
      </c>
      <c r="E407" s="28"/>
      <c r="F407" s="28">
        <f>IF(AND($C407="N",COUNTIFS($A$4:A407,A407,$B$4:B407,B407,$C$4:C407,"Y")&gt;=1),"",COUNTIFS($A$4:A407,A407,$B$4:B407,B407,$C$4:C407,C407))</f>
        <v>99</v>
      </c>
    </row>
    <row r="408" spans="1:6" x14ac:dyDescent="0.25">
      <c r="A408" s="11" t="s">
        <v>7</v>
      </c>
      <c r="B408" s="12" t="s">
        <v>7</v>
      </c>
      <c r="C408" s="13" t="s">
        <v>7</v>
      </c>
      <c r="E408" s="28"/>
      <c r="F408" s="28">
        <f>IF(AND($C408="N",COUNTIFS($A$4:A408,A408,$B$4:B408,B408,$C$4:C408,"Y")&gt;=1),"",COUNTIFS($A$4:A408,A408,$B$4:B408,B408,$C$4:C408,C408))</f>
        <v>100</v>
      </c>
    </row>
    <row r="409" spans="1:6" x14ac:dyDescent="0.25">
      <c r="A409" s="11" t="s">
        <v>7</v>
      </c>
      <c r="B409" s="12" t="s">
        <v>7</v>
      </c>
      <c r="C409" s="13" t="s">
        <v>7</v>
      </c>
      <c r="E409" s="28"/>
      <c r="F409" s="28">
        <f>IF(AND($C409="N",COUNTIFS($A$4:A409,A409,$B$4:B409,B409,$C$4:C409,"Y")&gt;=1),"",COUNTIFS($A$4:A409,A409,$B$4:B409,B409,$C$4:C409,C409))</f>
        <v>101</v>
      </c>
    </row>
    <row r="410" spans="1:6" x14ac:dyDescent="0.25">
      <c r="A410" s="11" t="s">
        <v>7</v>
      </c>
      <c r="B410" s="12" t="s">
        <v>7</v>
      </c>
      <c r="C410" s="13" t="s">
        <v>7</v>
      </c>
      <c r="E410" s="28"/>
      <c r="F410" s="28">
        <f>IF(AND($C410="N",COUNTIFS($A$4:A410,A410,$B$4:B410,B410,$C$4:C410,"Y")&gt;=1),"",COUNTIFS($A$4:A410,A410,$B$4:B410,B410,$C$4:C410,C410))</f>
        <v>102</v>
      </c>
    </row>
    <row r="411" spans="1:6" x14ac:dyDescent="0.25">
      <c r="A411" s="11" t="s">
        <v>7</v>
      </c>
      <c r="B411" s="12" t="s">
        <v>7</v>
      </c>
      <c r="C411" s="13" t="s">
        <v>7</v>
      </c>
      <c r="E411" s="28"/>
      <c r="F411" s="28">
        <f>IF(AND($C411="N",COUNTIFS($A$4:A411,A411,$B$4:B411,B411,$C$4:C411,"Y")&gt;=1),"",COUNTIFS($A$4:A411,A411,$B$4:B411,B411,$C$4:C411,C411))</f>
        <v>103</v>
      </c>
    </row>
    <row r="412" spans="1:6" x14ac:dyDescent="0.25">
      <c r="A412" s="11" t="s">
        <v>7</v>
      </c>
      <c r="B412" s="12" t="s">
        <v>7</v>
      </c>
      <c r="C412" s="13" t="s">
        <v>7</v>
      </c>
      <c r="E412" s="28"/>
      <c r="F412" s="28">
        <f>IF(AND($C412="N",COUNTIFS($A$4:A412,A412,$B$4:B412,B412,$C$4:C412,"Y")&gt;=1),"",COUNTIFS($A$4:A412,A412,$B$4:B412,B412,$C$4:C412,C412))</f>
        <v>104</v>
      </c>
    </row>
    <row r="413" spans="1:6" x14ac:dyDescent="0.25">
      <c r="A413" s="11" t="s">
        <v>7</v>
      </c>
      <c r="B413" s="12" t="s">
        <v>7</v>
      </c>
      <c r="C413" s="13" t="s">
        <v>7</v>
      </c>
      <c r="E413" s="28"/>
      <c r="F413" s="28">
        <f>IF(AND($C413="N",COUNTIFS($A$4:A413,A413,$B$4:B413,B413,$C$4:C413,"Y")&gt;=1),"",COUNTIFS($A$4:A413,A413,$B$4:B413,B413,$C$4:C413,C413))</f>
        <v>105</v>
      </c>
    </row>
    <row r="414" spans="1:6" x14ac:dyDescent="0.25">
      <c r="A414" s="11" t="s">
        <v>7</v>
      </c>
      <c r="B414" s="12" t="s">
        <v>7</v>
      </c>
      <c r="C414" s="13" t="s">
        <v>7</v>
      </c>
      <c r="E414" s="28"/>
      <c r="F414" s="28">
        <f>IF(AND($C414="N",COUNTIFS($A$4:A414,A414,$B$4:B414,B414,$C$4:C414,"Y")&gt;=1),"",COUNTIFS($A$4:A414,A414,$B$4:B414,B414,$C$4:C414,C414))</f>
        <v>106</v>
      </c>
    </row>
    <row r="415" spans="1:6" x14ac:dyDescent="0.25">
      <c r="A415" s="11" t="s">
        <v>7</v>
      </c>
      <c r="B415" s="12" t="s">
        <v>7</v>
      </c>
      <c r="C415" s="13" t="s">
        <v>7</v>
      </c>
      <c r="E415" s="28"/>
      <c r="F415" s="28">
        <f>IF(AND($C415="N",COUNTIFS($A$4:A415,A415,$B$4:B415,B415,$C$4:C415,"Y")&gt;=1),"",COUNTIFS($A$4:A415,A415,$B$4:B415,B415,$C$4:C415,C415))</f>
        <v>107</v>
      </c>
    </row>
    <row r="416" spans="1:6" x14ac:dyDescent="0.25">
      <c r="A416" s="11" t="s">
        <v>7</v>
      </c>
      <c r="B416" s="12" t="s">
        <v>7</v>
      </c>
      <c r="C416" s="13" t="s">
        <v>7</v>
      </c>
      <c r="E416" s="28"/>
      <c r="F416" s="28">
        <f>IF(AND($C416="N",COUNTIFS($A$4:A416,A416,$B$4:B416,B416,$C$4:C416,"Y")&gt;=1),"",COUNTIFS($A$4:A416,A416,$B$4:B416,B416,$C$4:C416,C416))</f>
        <v>108</v>
      </c>
    </row>
    <row r="417" spans="1:6" x14ac:dyDescent="0.25">
      <c r="A417" s="11" t="s">
        <v>7</v>
      </c>
      <c r="B417" s="12" t="s">
        <v>7</v>
      </c>
      <c r="C417" s="13" t="s">
        <v>7</v>
      </c>
      <c r="E417" s="28"/>
      <c r="F417" s="28">
        <f>IF(AND($C417="N",COUNTIFS($A$4:A417,A417,$B$4:B417,B417,$C$4:C417,"Y")&gt;=1),"",COUNTIFS($A$4:A417,A417,$B$4:B417,B417,$C$4:C417,C417))</f>
        <v>109</v>
      </c>
    </row>
    <row r="418" spans="1:6" x14ac:dyDescent="0.25">
      <c r="A418" s="11" t="s">
        <v>7</v>
      </c>
      <c r="B418" s="12" t="s">
        <v>7</v>
      </c>
      <c r="C418" s="13" t="s">
        <v>7</v>
      </c>
      <c r="E418" s="28"/>
      <c r="F418" s="28">
        <f>IF(AND($C418="N",COUNTIFS($A$4:A418,A418,$B$4:B418,B418,$C$4:C418,"Y")&gt;=1),"",COUNTIFS($A$4:A418,A418,$B$4:B418,B418,$C$4:C418,C418))</f>
        <v>110</v>
      </c>
    </row>
    <row r="419" spans="1:6" x14ac:dyDescent="0.25">
      <c r="A419" s="11" t="s">
        <v>7</v>
      </c>
      <c r="B419" s="12" t="s">
        <v>7</v>
      </c>
      <c r="C419" s="13" t="s">
        <v>7</v>
      </c>
      <c r="E419" s="28"/>
      <c r="F419" s="28">
        <f>IF(AND($C419="N",COUNTIFS($A$4:A419,A419,$B$4:B419,B419,$C$4:C419,"Y")&gt;=1),"",COUNTIFS($A$4:A419,A419,$B$4:B419,B419,$C$4:C419,C419))</f>
        <v>111</v>
      </c>
    </row>
    <row r="420" spans="1:6" x14ac:dyDescent="0.25">
      <c r="A420" s="11" t="s">
        <v>7</v>
      </c>
      <c r="B420" s="12" t="s">
        <v>7</v>
      </c>
      <c r="C420" s="13" t="s">
        <v>7</v>
      </c>
      <c r="E420" s="28"/>
      <c r="F420" s="28">
        <f>IF(AND($C420="N",COUNTIFS($A$4:A420,A420,$B$4:B420,B420,$C$4:C420,"Y")&gt;=1),"",COUNTIFS($A$4:A420,A420,$B$4:B420,B420,$C$4:C420,C420))</f>
        <v>112</v>
      </c>
    </row>
    <row r="421" spans="1:6" x14ac:dyDescent="0.25">
      <c r="A421" s="11" t="s">
        <v>7</v>
      </c>
      <c r="B421" s="12" t="s">
        <v>7</v>
      </c>
      <c r="C421" s="13" t="s">
        <v>7</v>
      </c>
      <c r="E421" s="28"/>
      <c r="F421" s="28">
        <f>IF(AND($C421="N",COUNTIFS($A$4:A421,A421,$B$4:B421,B421,$C$4:C421,"Y")&gt;=1),"",COUNTIFS($A$4:A421,A421,$B$4:B421,B421,$C$4:C421,C421))</f>
        <v>113</v>
      </c>
    </row>
    <row r="422" spans="1:6" x14ac:dyDescent="0.25">
      <c r="A422" s="11" t="s">
        <v>7</v>
      </c>
      <c r="B422" s="12" t="s">
        <v>7</v>
      </c>
      <c r="C422" s="13" t="s">
        <v>7</v>
      </c>
      <c r="E422" s="28"/>
      <c r="F422" s="28">
        <f>IF(AND($C422="N",COUNTIFS($A$4:A422,A422,$B$4:B422,B422,$C$4:C422,"Y")&gt;=1),"",COUNTIFS($A$4:A422,A422,$B$4:B422,B422,$C$4:C422,C422))</f>
        <v>114</v>
      </c>
    </row>
    <row r="423" spans="1:6" x14ac:dyDescent="0.25">
      <c r="A423" s="11" t="s">
        <v>7</v>
      </c>
      <c r="B423" s="12" t="s">
        <v>7</v>
      </c>
      <c r="C423" s="13" t="s">
        <v>7</v>
      </c>
      <c r="E423" s="28"/>
      <c r="F423" s="28">
        <f>IF(AND($C423="N",COUNTIFS($A$4:A423,A423,$B$4:B423,B423,$C$4:C423,"Y")&gt;=1),"",COUNTIFS($A$4:A423,A423,$B$4:B423,B423,$C$4:C423,C423))</f>
        <v>115</v>
      </c>
    </row>
    <row r="424" spans="1:6" x14ac:dyDescent="0.25">
      <c r="A424" s="11" t="s">
        <v>7</v>
      </c>
      <c r="B424" s="12" t="s">
        <v>7</v>
      </c>
      <c r="C424" s="13" t="s">
        <v>7</v>
      </c>
      <c r="E424" s="28"/>
      <c r="F424" s="28">
        <f>IF(AND($C424="N",COUNTIFS($A$4:A424,A424,$B$4:B424,B424,$C$4:C424,"Y")&gt;=1),"",COUNTIFS($A$4:A424,A424,$B$4:B424,B424,$C$4:C424,C424))</f>
        <v>116</v>
      </c>
    </row>
    <row r="425" spans="1:6" x14ac:dyDescent="0.25">
      <c r="A425" s="11" t="s">
        <v>7</v>
      </c>
      <c r="B425" s="12" t="s">
        <v>7</v>
      </c>
      <c r="C425" s="13" t="s">
        <v>7</v>
      </c>
      <c r="E425" s="28"/>
      <c r="F425" s="28">
        <f>IF(AND($C425="N",COUNTIFS($A$4:A425,A425,$B$4:B425,B425,$C$4:C425,"Y")&gt;=1),"",COUNTIFS($A$4:A425,A425,$B$4:B425,B425,$C$4:C425,C425))</f>
        <v>117</v>
      </c>
    </row>
    <row r="426" spans="1:6" x14ac:dyDescent="0.25">
      <c r="A426" s="11" t="s">
        <v>7</v>
      </c>
      <c r="B426" s="12" t="s">
        <v>7</v>
      </c>
      <c r="C426" s="13" t="s">
        <v>7</v>
      </c>
      <c r="E426" s="28"/>
      <c r="F426" s="28">
        <f>IF(AND($C426="N",COUNTIFS($A$4:A426,A426,$B$4:B426,B426,$C$4:C426,"Y")&gt;=1),"",COUNTIFS($A$4:A426,A426,$B$4:B426,B426,$C$4:C426,C426))</f>
        <v>118</v>
      </c>
    </row>
    <row r="427" spans="1:6" x14ac:dyDescent="0.25">
      <c r="A427" s="11" t="s">
        <v>7</v>
      </c>
      <c r="B427" s="12" t="s">
        <v>7</v>
      </c>
      <c r="C427" s="13" t="s">
        <v>7</v>
      </c>
      <c r="E427" s="28"/>
      <c r="F427" s="28">
        <f>IF(AND($C427="N",COUNTIFS($A$4:A427,A427,$B$4:B427,B427,$C$4:C427,"Y")&gt;=1),"",COUNTIFS($A$4:A427,A427,$B$4:B427,B427,$C$4:C427,C427))</f>
        <v>119</v>
      </c>
    </row>
    <row r="428" spans="1:6" x14ac:dyDescent="0.25">
      <c r="A428" s="11" t="s">
        <v>7</v>
      </c>
      <c r="B428" s="12" t="s">
        <v>7</v>
      </c>
      <c r="C428" s="13" t="s">
        <v>7</v>
      </c>
      <c r="E428" s="28"/>
      <c r="F428" s="28">
        <f>IF(AND($C428="N",COUNTIFS($A$4:A428,A428,$B$4:B428,B428,$C$4:C428,"Y")&gt;=1),"",COUNTIFS($A$4:A428,A428,$B$4:B428,B428,$C$4:C428,C428))</f>
        <v>120</v>
      </c>
    </row>
    <row r="429" spans="1:6" x14ac:dyDescent="0.25">
      <c r="A429" s="11" t="s">
        <v>7</v>
      </c>
      <c r="B429" s="12" t="s">
        <v>7</v>
      </c>
      <c r="C429" s="13" t="s">
        <v>7</v>
      </c>
      <c r="E429" s="28"/>
      <c r="F429" s="28">
        <f>IF(AND($C429="N",COUNTIFS($A$4:A429,A429,$B$4:B429,B429,$C$4:C429,"Y")&gt;=1),"",COUNTIFS($A$4:A429,A429,$B$4:B429,B429,$C$4:C429,C429))</f>
        <v>121</v>
      </c>
    </row>
    <row r="430" spans="1:6" x14ac:dyDescent="0.25">
      <c r="A430" s="11" t="s">
        <v>7</v>
      </c>
      <c r="B430" s="12" t="s">
        <v>7</v>
      </c>
      <c r="C430" s="13" t="s">
        <v>7</v>
      </c>
      <c r="E430" s="28"/>
      <c r="F430" s="28">
        <f>IF(AND($C430="N",COUNTIFS($A$4:A430,A430,$B$4:B430,B430,$C$4:C430,"Y")&gt;=1),"",COUNTIFS($A$4:A430,A430,$B$4:B430,B430,$C$4:C430,C430))</f>
        <v>122</v>
      </c>
    </row>
    <row r="431" spans="1:6" x14ac:dyDescent="0.25">
      <c r="A431" s="11" t="s">
        <v>7</v>
      </c>
      <c r="B431" s="12" t="s">
        <v>7</v>
      </c>
      <c r="C431" s="13" t="s">
        <v>7</v>
      </c>
      <c r="E431" s="28"/>
      <c r="F431" s="28">
        <f>IF(AND($C431="N",COUNTIFS($A$4:A431,A431,$B$4:B431,B431,$C$4:C431,"Y")&gt;=1),"",COUNTIFS($A$4:A431,A431,$B$4:B431,B431,$C$4:C431,C431))</f>
        <v>123</v>
      </c>
    </row>
    <row r="432" spans="1:6" x14ac:dyDescent="0.25">
      <c r="A432" s="11" t="s">
        <v>7</v>
      </c>
      <c r="B432" s="12" t="s">
        <v>7</v>
      </c>
      <c r="C432" s="13" t="s">
        <v>7</v>
      </c>
      <c r="E432" s="28"/>
      <c r="F432" s="28">
        <f>IF(AND($C432="N",COUNTIFS($A$4:A432,A432,$B$4:B432,B432,$C$4:C432,"Y")&gt;=1),"",COUNTIFS($A$4:A432,A432,$B$4:B432,B432,$C$4:C432,C432))</f>
        <v>124</v>
      </c>
    </row>
    <row r="433" spans="1:6" x14ac:dyDescent="0.25">
      <c r="A433" s="11" t="s">
        <v>7</v>
      </c>
      <c r="B433" s="12" t="s">
        <v>7</v>
      </c>
      <c r="C433" s="13" t="s">
        <v>7</v>
      </c>
      <c r="E433" s="28"/>
      <c r="F433" s="28">
        <f>IF(AND($C433="N",COUNTIFS($A$4:A433,A433,$B$4:B433,B433,$C$4:C433,"Y")&gt;=1),"",COUNTIFS($A$4:A433,A433,$B$4:B433,B433,$C$4:C433,C433))</f>
        <v>125</v>
      </c>
    </row>
    <row r="434" spans="1:6" x14ac:dyDescent="0.25">
      <c r="A434" s="11" t="s">
        <v>7</v>
      </c>
      <c r="B434" s="12" t="s">
        <v>7</v>
      </c>
      <c r="C434" s="13" t="s">
        <v>7</v>
      </c>
      <c r="E434" s="28"/>
      <c r="F434" s="28">
        <f>IF(AND($C434="N",COUNTIFS($A$4:A434,A434,$B$4:B434,B434,$C$4:C434,"Y")&gt;=1),"",COUNTIFS($A$4:A434,A434,$B$4:B434,B434,$C$4:C434,C434))</f>
        <v>126</v>
      </c>
    </row>
    <row r="435" spans="1:6" x14ac:dyDescent="0.25">
      <c r="A435" s="11" t="s">
        <v>7</v>
      </c>
      <c r="B435" s="12" t="s">
        <v>7</v>
      </c>
      <c r="C435" s="13" t="s">
        <v>7</v>
      </c>
      <c r="E435" s="28"/>
      <c r="F435" s="28">
        <f>IF(AND($C435="N",COUNTIFS($A$4:A435,A435,$B$4:B435,B435,$C$4:C435,"Y")&gt;=1),"",COUNTIFS($A$4:A435,A435,$B$4:B435,B435,$C$4:C435,C435))</f>
        <v>127</v>
      </c>
    </row>
    <row r="436" spans="1:6" x14ac:dyDescent="0.25">
      <c r="A436" s="11" t="s">
        <v>7</v>
      </c>
      <c r="B436" s="12" t="s">
        <v>7</v>
      </c>
      <c r="C436" s="13" t="s">
        <v>7</v>
      </c>
      <c r="E436" s="28"/>
      <c r="F436" s="28">
        <f>IF(AND($C436="N",COUNTIFS($A$4:A436,A436,$B$4:B436,B436,$C$4:C436,"Y")&gt;=1),"",COUNTIFS($A$4:A436,A436,$B$4:B436,B436,$C$4:C436,C436))</f>
        <v>128</v>
      </c>
    </row>
    <row r="437" spans="1:6" x14ac:dyDescent="0.25">
      <c r="A437" s="11" t="s">
        <v>7</v>
      </c>
      <c r="B437" s="12" t="s">
        <v>7</v>
      </c>
      <c r="C437" s="13" t="s">
        <v>7</v>
      </c>
      <c r="E437" s="28"/>
      <c r="F437" s="28">
        <f>IF(AND($C437="N",COUNTIFS($A$4:A437,A437,$B$4:B437,B437,$C$4:C437,"Y")&gt;=1),"",COUNTIFS($A$4:A437,A437,$B$4:B437,B437,$C$4:C437,C437))</f>
        <v>129</v>
      </c>
    </row>
    <row r="438" spans="1:6" x14ac:dyDescent="0.25">
      <c r="A438" s="11" t="s">
        <v>7</v>
      </c>
      <c r="B438" s="12" t="s">
        <v>7</v>
      </c>
      <c r="C438" s="13" t="s">
        <v>7</v>
      </c>
      <c r="E438" s="28"/>
      <c r="F438" s="28">
        <f>IF(AND($C438="N",COUNTIFS($A$4:A438,A438,$B$4:B438,B438,$C$4:C438,"Y")&gt;=1),"",COUNTIFS($A$4:A438,A438,$B$4:B438,B438,$C$4:C438,C438))</f>
        <v>130</v>
      </c>
    </row>
    <row r="439" spans="1:6" x14ac:dyDescent="0.25">
      <c r="A439" s="11" t="s">
        <v>7</v>
      </c>
      <c r="B439" s="12" t="s">
        <v>7</v>
      </c>
      <c r="C439" s="13" t="s">
        <v>7</v>
      </c>
      <c r="E439" s="28"/>
      <c r="F439" s="28">
        <f>IF(AND($C439="N",COUNTIFS($A$4:A439,A439,$B$4:B439,B439,$C$4:C439,"Y")&gt;=1),"",COUNTIFS($A$4:A439,A439,$B$4:B439,B439,$C$4:C439,C439))</f>
        <v>131</v>
      </c>
    </row>
    <row r="440" spans="1:6" x14ac:dyDescent="0.25">
      <c r="A440" s="11" t="s">
        <v>7</v>
      </c>
      <c r="B440" s="12" t="s">
        <v>7</v>
      </c>
      <c r="C440" s="13" t="s">
        <v>7</v>
      </c>
      <c r="E440" s="28"/>
      <c r="F440" s="28">
        <f>IF(AND($C440="N",COUNTIFS($A$4:A440,A440,$B$4:B440,B440,$C$4:C440,"Y")&gt;=1),"",COUNTIFS($A$4:A440,A440,$B$4:B440,B440,$C$4:C440,C440))</f>
        <v>132</v>
      </c>
    </row>
    <row r="441" spans="1:6" x14ac:dyDescent="0.25">
      <c r="A441" s="11" t="s">
        <v>7</v>
      </c>
      <c r="B441" s="12" t="s">
        <v>7</v>
      </c>
      <c r="C441" s="13" t="s">
        <v>7</v>
      </c>
      <c r="E441" s="28"/>
      <c r="F441" s="28">
        <f>IF(AND($C441="N",COUNTIFS($A$4:A441,A441,$B$4:B441,B441,$C$4:C441,"Y")&gt;=1),"",COUNTIFS($A$4:A441,A441,$B$4:B441,B441,$C$4:C441,C441))</f>
        <v>133</v>
      </c>
    </row>
    <row r="442" spans="1:6" x14ac:dyDescent="0.25">
      <c r="A442" s="11" t="s">
        <v>7</v>
      </c>
      <c r="B442" s="12" t="s">
        <v>7</v>
      </c>
      <c r="C442" s="13" t="s">
        <v>7</v>
      </c>
      <c r="E442" s="28"/>
      <c r="F442" s="28">
        <f>IF(AND($C442="N",COUNTIFS($A$4:A442,A442,$B$4:B442,B442,$C$4:C442,"Y")&gt;=1),"",COUNTIFS($A$4:A442,A442,$B$4:B442,B442,$C$4:C442,C442))</f>
        <v>134</v>
      </c>
    </row>
    <row r="443" spans="1:6" x14ac:dyDescent="0.25">
      <c r="A443" s="11" t="s">
        <v>7</v>
      </c>
      <c r="B443" s="12" t="s">
        <v>7</v>
      </c>
      <c r="C443" s="13" t="s">
        <v>7</v>
      </c>
      <c r="E443" s="28"/>
      <c r="F443" s="28">
        <f>IF(AND($C443="N",COUNTIFS($A$4:A443,A443,$B$4:B443,B443,$C$4:C443,"Y")&gt;=1),"",COUNTIFS($A$4:A443,A443,$B$4:B443,B443,$C$4:C443,C443))</f>
        <v>135</v>
      </c>
    </row>
    <row r="444" spans="1:6" x14ac:dyDescent="0.25">
      <c r="A444" s="11" t="s">
        <v>7</v>
      </c>
      <c r="B444" s="12" t="s">
        <v>7</v>
      </c>
      <c r="C444" s="13" t="s">
        <v>7</v>
      </c>
      <c r="E444" s="28"/>
      <c r="F444" s="28">
        <f>IF(AND($C444="N",COUNTIFS($A$4:A444,A444,$B$4:B444,B444,$C$4:C444,"Y")&gt;=1),"",COUNTIFS($A$4:A444,A444,$B$4:B444,B444,$C$4:C444,C444))</f>
        <v>136</v>
      </c>
    </row>
    <row r="445" spans="1:6" x14ac:dyDescent="0.25">
      <c r="A445" s="11" t="s">
        <v>7</v>
      </c>
      <c r="B445" s="12" t="s">
        <v>7</v>
      </c>
      <c r="C445" s="13" t="s">
        <v>7</v>
      </c>
      <c r="E445" s="28"/>
      <c r="F445" s="28">
        <f>IF(AND($C445="N",COUNTIFS($A$4:A445,A445,$B$4:B445,B445,$C$4:C445,"Y")&gt;=1),"",COUNTIFS($A$4:A445,A445,$B$4:B445,B445,$C$4:C445,C445))</f>
        <v>137</v>
      </c>
    </row>
    <row r="446" spans="1:6" x14ac:dyDescent="0.25">
      <c r="A446" s="11" t="s">
        <v>7</v>
      </c>
      <c r="B446" s="12" t="s">
        <v>7</v>
      </c>
      <c r="C446" s="13" t="s">
        <v>7</v>
      </c>
      <c r="E446" s="28"/>
      <c r="F446" s="28">
        <f>IF(AND($C446="N",COUNTIFS($A$4:A446,A446,$B$4:B446,B446,$C$4:C446,"Y")&gt;=1),"",COUNTIFS($A$4:A446,A446,$B$4:B446,B446,$C$4:C446,C446))</f>
        <v>138</v>
      </c>
    </row>
    <row r="447" spans="1:6" x14ac:dyDescent="0.25">
      <c r="A447" s="11" t="s">
        <v>7</v>
      </c>
      <c r="B447" s="12" t="s">
        <v>7</v>
      </c>
      <c r="C447" s="13" t="s">
        <v>7</v>
      </c>
      <c r="E447" s="28"/>
      <c r="F447" s="28">
        <f>IF(AND($C447="N",COUNTIFS($A$4:A447,A447,$B$4:B447,B447,$C$4:C447,"Y")&gt;=1),"",COUNTIFS($A$4:A447,A447,$B$4:B447,B447,$C$4:C447,C447))</f>
        <v>139</v>
      </c>
    </row>
    <row r="448" spans="1:6" x14ac:dyDescent="0.25">
      <c r="A448" s="11" t="s">
        <v>7</v>
      </c>
      <c r="B448" s="12" t="s">
        <v>7</v>
      </c>
      <c r="C448" s="13" t="s">
        <v>7</v>
      </c>
      <c r="E448" s="28"/>
      <c r="F448" s="28">
        <f>IF(AND($C448="N",COUNTIFS($A$4:A448,A448,$B$4:B448,B448,$C$4:C448,"Y")&gt;=1),"",COUNTIFS($A$4:A448,A448,$B$4:B448,B448,$C$4:C448,C448))</f>
        <v>140</v>
      </c>
    </row>
    <row r="449" spans="1:6" x14ac:dyDescent="0.25">
      <c r="A449" s="11" t="s">
        <v>7</v>
      </c>
      <c r="B449" s="12" t="s">
        <v>7</v>
      </c>
      <c r="C449" s="13" t="s">
        <v>7</v>
      </c>
      <c r="E449" s="28"/>
      <c r="F449" s="28">
        <f>IF(AND($C449="N",COUNTIFS($A$4:A449,A449,$B$4:B449,B449,$C$4:C449,"Y")&gt;=1),"",COUNTIFS($A$4:A449,A449,$B$4:B449,B449,$C$4:C449,C449))</f>
        <v>141</v>
      </c>
    </row>
    <row r="450" spans="1:6" x14ac:dyDescent="0.25">
      <c r="A450" s="11" t="s">
        <v>7</v>
      </c>
      <c r="B450" s="12" t="s">
        <v>7</v>
      </c>
      <c r="C450" s="13" t="s">
        <v>7</v>
      </c>
      <c r="E450" s="28"/>
      <c r="F450" s="28">
        <f>IF(AND($C450="N",COUNTIFS($A$4:A450,A450,$B$4:B450,B450,$C$4:C450,"Y")&gt;=1),"",COUNTIFS($A$4:A450,A450,$B$4:B450,B450,$C$4:C450,C450))</f>
        <v>142</v>
      </c>
    </row>
    <row r="451" spans="1:6" x14ac:dyDescent="0.25">
      <c r="A451" s="11" t="s">
        <v>7</v>
      </c>
      <c r="B451" s="12" t="s">
        <v>7</v>
      </c>
      <c r="C451" s="13" t="s">
        <v>7</v>
      </c>
      <c r="E451" s="28"/>
      <c r="F451" s="28">
        <f>IF(AND($C451="N",COUNTIFS($A$4:A451,A451,$B$4:B451,B451,$C$4:C451,"Y")&gt;=1),"",COUNTIFS($A$4:A451,A451,$B$4:B451,B451,$C$4:C451,C451))</f>
        <v>143</v>
      </c>
    </row>
    <row r="452" spans="1:6" x14ac:dyDescent="0.25">
      <c r="A452" s="11" t="s">
        <v>7</v>
      </c>
      <c r="B452" s="12" t="s">
        <v>7</v>
      </c>
      <c r="C452" s="13" t="s">
        <v>7</v>
      </c>
      <c r="E452" s="28"/>
      <c r="F452" s="28">
        <f>IF(AND($C452="N",COUNTIFS($A$4:A452,A452,$B$4:B452,B452,$C$4:C452,"Y")&gt;=1),"",COUNTIFS($A$4:A452,A452,$B$4:B452,B452,$C$4:C452,C452))</f>
        <v>144</v>
      </c>
    </row>
    <row r="453" spans="1:6" x14ac:dyDescent="0.25">
      <c r="A453" s="11" t="s">
        <v>7</v>
      </c>
      <c r="B453" s="12" t="s">
        <v>7</v>
      </c>
      <c r="C453" s="13" t="s">
        <v>7</v>
      </c>
      <c r="E453" s="28"/>
      <c r="F453" s="28">
        <f>IF(AND($C453="N",COUNTIFS($A$4:A453,A453,$B$4:B453,B453,$C$4:C453,"Y")&gt;=1),"",COUNTIFS($A$4:A453,A453,$B$4:B453,B453,$C$4:C453,C453))</f>
        <v>145</v>
      </c>
    </row>
    <row r="454" spans="1:6" x14ac:dyDescent="0.25">
      <c r="A454" s="11" t="s">
        <v>7</v>
      </c>
      <c r="B454" s="12" t="s">
        <v>7</v>
      </c>
      <c r="C454" s="13" t="s">
        <v>7</v>
      </c>
      <c r="E454" s="28"/>
      <c r="F454" s="28">
        <f>IF(AND($C454="N",COUNTIFS($A$4:A454,A454,$B$4:B454,B454,$C$4:C454,"Y")&gt;=1),"",COUNTIFS($A$4:A454,A454,$B$4:B454,B454,$C$4:C454,C454))</f>
        <v>146</v>
      </c>
    </row>
    <row r="455" spans="1:6" x14ac:dyDescent="0.25">
      <c r="A455" s="11" t="s">
        <v>7</v>
      </c>
      <c r="B455" s="12" t="s">
        <v>7</v>
      </c>
      <c r="C455" s="13" t="s">
        <v>7</v>
      </c>
      <c r="E455" s="28"/>
      <c r="F455" s="28">
        <f>IF(AND($C455="N",COUNTIFS($A$4:A455,A455,$B$4:B455,B455,$C$4:C455,"Y")&gt;=1),"",COUNTIFS($A$4:A455,A455,$B$4:B455,B455,$C$4:C455,C455))</f>
        <v>147</v>
      </c>
    </row>
    <row r="456" spans="1:6" x14ac:dyDescent="0.25">
      <c r="A456" s="11" t="s">
        <v>7</v>
      </c>
      <c r="B456" s="12" t="s">
        <v>7</v>
      </c>
      <c r="C456" s="13" t="s">
        <v>7</v>
      </c>
      <c r="E456" s="28"/>
      <c r="F456" s="28">
        <f>IF(AND($C456="N",COUNTIFS($A$4:A456,A456,$B$4:B456,B456,$C$4:C456,"Y")&gt;=1),"",COUNTIFS($A$4:A456,A456,$B$4:B456,B456,$C$4:C456,C456))</f>
        <v>148</v>
      </c>
    </row>
    <row r="457" spans="1:6" x14ac:dyDescent="0.25">
      <c r="A457" s="11" t="s">
        <v>7</v>
      </c>
      <c r="B457" s="12" t="s">
        <v>7</v>
      </c>
      <c r="C457" s="13" t="s">
        <v>7</v>
      </c>
      <c r="E457" s="28"/>
      <c r="F457" s="28">
        <f>IF(AND($C457="N",COUNTIFS($A$4:A457,A457,$B$4:B457,B457,$C$4:C457,"Y")&gt;=1),"",COUNTIFS($A$4:A457,A457,$B$4:B457,B457,$C$4:C457,C457))</f>
        <v>149</v>
      </c>
    </row>
    <row r="458" spans="1:6" x14ac:dyDescent="0.25">
      <c r="A458" s="11" t="s">
        <v>7</v>
      </c>
      <c r="B458" s="12" t="s">
        <v>7</v>
      </c>
      <c r="C458" s="13" t="s">
        <v>7</v>
      </c>
      <c r="E458" s="28"/>
      <c r="F458" s="28">
        <f>IF(AND($C458="N",COUNTIFS($A$4:A458,A458,$B$4:B458,B458,$C$4:C458,"Y")&gt;=1),"",COUNTIFS($A$4:A458,A458,$B$4:B458,B458,$C$4:C458,C458))</f>
        <v>150</v>
      </c>
    </row>
    <row r="459" spans="1:6" x14ac:dyDescent="0.25">
      <c r="A459" s="11" t="s">
        <v>7</v>
      </c>
      <c r="B459" s="12" t="s">
        <v>7</v>
      </c>
      <c r="C459" s="13" t="s">
        <v>7</v>
      </c>
      <c r="E459" s="28"/>
      <c r="F459" s="28">
        <f>IF(AND($C459="N",COUNTIFS($A$4:A459,A459,$B$4:B459,B459,$C$4:C459,"Y")&gt;=1),"",COUNTIFS($A$4:A459,A459,$B$4:B459,B459,$C$4:C459,C459))</f>
        <v>151</v>
      </c>
    </row>
    <row r="460" spans="1:6" x14ac:dyDescent="0.25">
      <c r="A460" s="11" t="s">
        <v>7</v>
      </c>
      <c r="B460" s="12" t="s">
        <v>7</v>
      </c>
      <c r="C460" s="13" t="s">
        <v>7</v>
      </c>
      <c r="E460" s="28"/>
      <c r="F460" s="28">
        <f>IF(AND($C460="N",COUNTIFS($A$4:A460,A460,$B$4:B460,B460,$C$4:C460,"Y")&gt;=1),"",COUNTIFS($A$4:A460,A460,$B$4:B460,B460,$C$4:C460,C460))</f>
        <v>152</v>
      </c>
    </row>
    <row r="461" spans="1:6" x14ac:dyDescent="0.25">
      <c r="A461" s="11" t="s">
        <v>7</v>
      </c>
      <c r="B461" s="12" t="s">
        <v>7</v>
      </c>
      <c r="C461" s="13" t="s">
        <v>7</v>
      </c>
      <c r="E461" s="28"/>
      <c r="F461" s="28">
        <f>IF(AND($C461="N",COUNTIFS($A$4:A461,A461,$B$4:B461,B461,$C$4:C461,"Y")&gt;=1),"",COUNTIFS($A$4:A461,A461,$B$4:B461,B461,$C$4:C461,C461))</f>
        <v>153</v>
      </c>
    </row>
    <row r="462" spans="1:6" x14ac:dyDescent="0.25">
      <c r="A462" s="11" t="s">
        <v>7</v>
      </c>
      <c r="B462" s="12" t="s">
        <v>7</v>
      </c>
      <c r="C462" s="13" t="s">
        <v>7</v>
      </c>
      <c r="E462" s="28"/>
      <c r="F462" s="28">
        <f>IF(AND($C462="N",COUNTIFS($A$4:A462,A462,$B$4:B462,B462,$C$4:C462,"Y")&gt;=1),"",COUNTIFS($A$4:A462,A462,$B$4:B462,B462,$C$4:C462,C462))</f>
        <v>154</v>
      </c>
    </row>
    <row r="463" spans="1:6" x14ac:dyDescent="0.25">
      <c r="A463" s="11" t="s">
        <v>7</v>
      </c>
      <c r="B463" s="12" t="s">
        <v>7</v>
      </c>
      <c r="C463" s="13" t="s">
        <v>7</v>
      </c>
      <c r="E463" s="28"/>
      <c r="F463" s="28">
        <f>IF(AND($C463="N",COUNTIFS($A$4:A463,A463,$B$4:B463,B463,$C$4:C463,"Y")&gt;=1),"",COUNTIFS($A$4:A463,A463,$B$4:B463,B463,$C$4:C463,C463))</f>
        <v>155</v>
      </c>
    </row>
    <row r="464" spans="1:6" x14ac:dyDescent="0.25">
      <c r="A464" s="11" t="s">
        <v>7</v>
      </c>
      <c r="B464" s="12" t="s">
        <v>7</v>
      </c>
      <c r="C464" s="13" t="s">
        <v>7</v>
      </c>
      <c r="E464" s="28"/>
      <c r="F464" s="28">
        <f>IF(AND($C464="N",COUNTIFS($A$4:A464,A464,$B$4:B464,B464,$C$4:C464,"Y")&gt;=1),"",COUNTIFS($A$4:A464,A464,$B$4:B464,B464,$C$4:C464,C464))</f>
        <v>156</v>
      </c>
    </row>
    <row r="465" spans="1:6" x14ac:dyDescent="0.25">
      <c r="A465" s="11" t="s">
        <v>7</v>
      </c>
      <c r="B465" s="12" t="s">
        <v>7</v>
      </c>
      <c r="C465" s="13" t="s">
        <v>7</v>
      </c>
      <c r="E465" s="28"/>
      <c r="F465" s="28">
        <f>IF(AND($C465="N",COUNTIFS($A$4:A465,A465,$B$4:B465,B465,$C$4:C465,"Y")&gt;=1),"",COUNTIFS($A$4:A465,A465,$B$4:B465,B465,$C$4:C465,C465))</f>
        <v>157</v>
      </c>
    </row>
    <row r="466" spans="1:6" x14ac:dyDescent="0.25">
      <c r="A466" s="11" t="s">
        <v>7</v>
      </c>
      <c r="B466" s="12" t="s">
        <v>7</v>
      </c>
      <c r="C466" s="13" t="s">
        <v>7</v>
      </c>
      <c r="E466" s="28"/>
      <c r="F466" s="28">
        <f>IF(AND($C466="N",COUNTIFS($A$4:A466,A466,$B$4:B466,B466,$C$4:C466,"Y")&gt;=1),"",COUNTIFS($A$4:A466,A466,$B$4:B466,B466,$C$4:C466,C466))</f>
        <v>158</v>
      </c>
    </row>
    <row r="467" spans="1:6" x14ac:dyDescent="0.25">
      <c r="A467" s="11" t="s">
        <v>7</v>
      </c>
      <c r="B467" s="12" t="s">
        <v>7</v>
      </c>
      <c r="C467" s="13" t="s">
        <v>7</v>
      </c>
      <c r="E467" s="28"/>
      <c r="F467" s="28">
        <f>IF(AND($C467="N",COUNTIFS($A$4:A467,A467,$B$4:B467,B467,$C$4:C467,"Y")&gt;=1),"",COUNTIFS($A$4:A467,A467,$B$4:B467,B467,$C$4:C467,C467))</f>
        <v>159</v>
      </c>
    </row>
    <row r="468" spans="1:6" x14ac:dyDescent="0.25">
      <c r="A468" s="11" t="s">
        <v>7</v>
      </c>
      <c r="B468" s="12" t="s">
        <v>7</v>
      </c>
      <c r="C468" s="13" t="s">
        <v>7</v>
      </c>
      <c r="E468" s="28"/>
      <c r="F468" s="28">
        <f>IF(AND($C468="N",COUNTIFS($A$4:A468,A468,$B$4:B468,B468,$C$4:C468,"Y")&gt;=1),"",COUNTIFS($A$4:A468,A468,$B$4:B468,B468,$C$4:C468,C468))</f>
        <v>160</v>
      </c>
    </row>
    <row r="469" spans="1:6" x14ac:dyDescent="0.25">
      <c r="A469" s="11" t="s">
        <v>7</v>
      </c>
      <c r="B469" s="12" t="s">
        <v>7</v>
      </c>
      <c r="C469" s="13" t="s">
        <v>7</v>
      </c>
      <c r="E469" s="28"/>
      <c r="F469" s="28">
        <f>IF(AND($C469="N",COUNTIFS($A$4:A469,A469,$B$4:B469,B469,$C$4:C469,"Y")&gt;=1),"",COUNTIFS($A$4:A469,A469,$B$4:B469,B469,$C$4:C469,C469))</f>
        <v>161</v>
      </c>
    </row>
    <row r="470" spans="1:6" x14ac:dyDescent="0.25">
      <c r="A470" s="11" t="s">
        <v>7</v>
      </c>
      <c r="B470" s="12" t="s">
        <v>7</v>
      </c>
      <c r="C470" s="13" t="s">
        <v>7</v>
      </c>
      <c r="E470" s="28"/>
      <c r="F470" s="28">
        <f>IF(AND($C470="N",COUNTIFS($A$4:A470,A470,$B$4:B470,B470,$C$4:C470,"Y")&gt;=1),"",COUNTIFS($A$4:A470,A470,$B$4:B470,B470,$C$4:C470,C470))</f>
        <v>162</v>
      </c>
    </row>
    <row r="471" spans="1:6" x14ac:dyDescent="0.25">
      <c r="A471" s="11" t="s">
        <v>7</v>
      </c>
      <c r="B471" s="12" t="s">
        <v>7</v>
      </c>
      <c r="C471" s="13" t="s">
        <v>7</v>
      </c>
      <c r="E471" s="28"/>
      <c r="F471" s="28">
        <f>IF(AND($C471="N",COUNTIFS($A$4:A471,A471,$B$4:B471,B471,$C$4:C471,"Y")&gt;=1),"",COUNTIFS($A$4:A471,A471,$B$4:B471,B471,$C$4:C471,C471))</f>
        <v>163</v>
      </c>
    </row>
    <row r="472" spans="1:6" x14ac:dyDescent="0.25">
      <c r="A472" s="11" t="s">
        <v>7</v>
      </c>
      <c r="B472" s="12" t="s">
        <v>7</v>
      </c>
      <c r="C472" s="13" t="s">
        <v>7</v>
      </c>
      <c r="E472" s="28"/>
      <c r="F472" s="28">
        <f>IF(AND($C472="N",COUNTIFS($A$4:A472,A472,$B$4:B472,B472,$C$4:C472,"Y")&gt;=1),"",COUNTIFS($A$4:A472,A472,$B$4:B472,B472,$C$4:C472,C472))</f>
        <v>164</v>
      </c>
    </row>
    <row r="473" spans="1:6" x14ac:dyDescent="0.25">
      <c r="A473" s="11" t="s">
        <v>7</v>
      </c>
      <c r="B473" s="12" t="s">
        <v>7</v>
      </c>
      <c r="C473" s="13" t="s">
        <v>7</v>
      </c>
      <c r="E473" s="28"/>
      <c r="F473" s="28">
        <f>IF(AND($C473="N",COUNTIFS($A$4:A473,A473,$B$4:B473,B473,$C$4:C473,"Y")&gt;=1),"",COUNTIFS($A$4:A473,A473,$B$4:B473,B473,$C$4:C473,C473))</f>
        <v>165</v>
      </c>
    </row>
    <row r="474" spans="1:6" x14ac:dyDescent="0.25">
      <c r="A474" s="11" t="s">
        <v>7</v>
      </c>
      <c r="B474" s="12" t="s">
        <v>7</v>
      </c>
      <c r="C474" s="13" t="s">
        <v>7</v>
      </c>
      <c r="E474" s="28"/>
      <c r="F474" s="28">
        <f>IF(AND($C474="N",COUNTIFS($A$4:A474,A474,$B$4:B474,B474,$C$4:C474,"Y")&gt;=1),"",COUNTIFS($A$4:A474,A474,$B$4:B474,B474,$C$4:C474,C474))</f>
        <v>166</v>
      </c>
    </row>
    <row r="475" spans="1:6" x14ac:dyDescent="0.25">
      <c r="A475" s="11" t="s">
        <v>7</v>
      </c>
      <c r="B475" s="12" t="s">
        <v>7</v>
      </c>
      <c r="C475" s="13" t="s">
        <v>7</v>
      </c>
      <c r="E475" s="28"/>
      <c r="F475" s="28">
        <f>IF(AND($C475="N",COUNTIFS($A$4:A475,A475,$B$4:B475,B475,$C$4:C475,"Y")&gt;=1),"",COUNTIFS($A$4:A475,A475,$B$4:B475,B475,$C$4:C475,C475))</f>
        <v>167</v>
      </c>
    </row>
    <row r="476" spans="1:6" x14ac:dyDescent="0.25">
      <c r="A476" s="11" t="s">
        <v>7</v>
      </c>
      <c r="B476" s="12" t="s">
        <v>7</v>
      </c>
      <c r="C476" s="13" t="s">
        <v>7</v>
      </c>
      <c r="E476" s="28"/>
      <c r="F476" s="28">
        <f>IF(AND($C476="N",COUNTIFS($A$4:A476,A476,$B$4:B476,B476,$C$4:C476,"Y")&gt;=1),"",COUNTIFS($A$4:A476,A476,$B$4:B476,B476,$C$4:C476,C476))</f>
        <v>168</v>
      </c>
    </row>
    <row r="477" spans="1:6" x14ac:dyDescent="0.25">
      <c r="A477" s="11" t="s">
        <v>7</v>
      </c>
      <c r="B477" s="12" t="s">
        <v>7</v>
      </c>
      <c r="C477" s="13" t="s">
        <v>7</v>
      </c>
      <c r="E477" s="28"/>
      <c r="F477" s="28">
        <f>IF(AND($C477="N",COUNTIFS($A$4:A477,A477,$B$4:B477,B477,$C$4:C477,"Y")&gt;=1),"",COUNTIFS($A$4:A477,A477,$B$4:B477,B477,$C$4:C477,C477))</f>
        <v>169</v>
      </c>
    </row>
    <row r="478" spans="1:6" x14ac:dyDescent="0.25">
      <c r="A478" s="11" t="s">
        <v>7</v>
      </c>
      <c r="B478" s="12" t="s">
        <v>7</v>
      </c>
      <c r="C478" s="13" t="s">
        <v>7</v>
      </c>
      <c r="E478" s="28"/>
      <c r="F478" s="28">
        <f>IF(AND($C478="N",COUNTIFS($A$4:A478,A478,$B$4:B478,B478,$C$4:C478,"Y")&gt;=1),"",COUNTIFS($A$4:A478,A478,$B$4:B478,B478,$C$4:C478,C478))</f>
        <v>170</v>
      </c>
    </row>
    <row r="479" spans="1:6" x14ac:dyDescent="0.25">
      <c r="A479" s="11" t="s">
        <v>7</v>
      </c>
      <c r="B479" s="12" t="s">
        <v>7</v>
      </c>
      <c r="C479" s="13" t="s">
        <v>7</v>
      </c>
      <c r="E479" s="28"/>
      <c r="F479" s="28">
        <f>IF(AND($C479="N",COUNTIFS($A$4:A479,A479,$B$4:B479,B479,$C$4:C479,"Y")&gt;=1),"",COUNTIFS($A$4:A479,A479,$B$4:B479,B479,$C$4:C479,C479))</f>
        <v>171</v>
      </c>
    </row>
    <row r="480" spans="1:6" x14ac:dyDescent="0.25">
      <c r="A480" s="11" t="s">
        <v>7</v>
      </c>
      <c r="B480" s="12" t="s">
        <v>7</v>
      </c>
      <c r="C480" s="13" t="s">
        <v>7</v>
      </c>
      <c r="E480" s="28"/>
      <c r="F480" s="28">
        <f>IF(AND($C480="N",COUNTIFS($A$4:A480,A480,$B$4:B480,B480,$C$4:C480,"Y")&gt;=1),"",COUNTIFS($A$4:A480,A480,$B$4:B480,B480,$C$4:C480,C480))</f>
        <v>172</v>
      </c>
    </row>
    <row r="481" spans="1:6" x14ac:dyDescent="0.25">
      <c r="A481" s="11" t="s">
        <v>7</v>
      </c>
      <c r="B481" s="12" t="s">
        <v>7</v>
      </c>
      <c r="C481" s="13" t="s">
        <v>7</v>
      </c>
      <c r="E481" s="28"/>
      <c r="F481" s="28">
        <f>IF(AND($C481="N",COUNTIFS($A$4:A481,A481,$B$4:B481,B481,$C$4:C481,"Y")&gt;=1),"",COUNTIFS($A$4:A481,A481,$B$4:B481,B481,$C$4:C481,C481))</f>
        <v>173</v>
      </c>
    </row>
    <row r="482" spans="1:6" x14ac:dyDescent="0.25">
      <c r="A482" s="11" t="s">
        <v>7</v>
      </c>
      <c r="B482" s="12" t="s">
        <v>7</v>
      </c>
      <c r="C482" s="13" t="s">
        <v>7</v>
      </c>
      <c r="E482" s="28"/>
      <c r="F482" s="28">
        <f>IF(AND($C482="N",COUNTIFS($A$4:A482,A482,$B$4:B482,B482,$C$4:C482,"Y")&gt;=1),"",COUNTIFS($A$4:A482,A482,$B$4:B482,B482,$C$4:C482,C482))</f>
        <v>174</v>
      </c>
    </row>
    <row r="483" spans="1:6" x14ac:dyDescent="0.25">
      <c r="A483" s="11" t="s">
        <v>7</v>
      </c>
      <c r="B483" s="12" t="s">
        <v>7</v>
      </c>
      <c r="C483" s="13" t="s">
        <v>7</v>
      </c>
      <c r="E483" s="28"/>
      <c r="F483" s="28">
        <f>IF(AND($C483="N",COUNTIFS($A$4:A483,A483,$B$4:B483,B483,$C$4:C483,"Y")&gt;=1),"",COUNTIFS($A$4:A483,A483,$B$4:B483,B483,$C$4:C483,C483))</f>
        <v>175</v>
      </c>
    </row>
    <row r="484" spans="1:6" x14ac:dyDescent="0.25">
      <c r="A484" s="11" t="s">
        <v>7</v>
      </c>
      <c r="B484" s="12" t="s">
        <v>7</v>
      </c>
      <c r="C484" s="13" t="s">
        <v>7</v>
      </c>
      <c r="E484" s="28"/>
      <c r="F484" s="28">
        <f>IF(AND($C484="N",COUNTIFS($A$4:A484,A484,$B$4:B484,B484,$C$4:C484,"Y")&gt;=1),"",COUNTIFS($A$4:A484,A484,$B$4:B484,B484,$C$4:C484,C484))</f>
        <v>176</v>
      </c>
    </row>
    <row r="485" spans="1:6" x14ac:dyDescent="0.25">
      <c r="A485" s="11" t="s">
        <v>7</v>
      </c>
      <c r="B485" s="12" t="s">
        <v>7</v>
      </c>
      <c r="C485" s="13" t="s">
        <v>7</v>
      </c>
      <c r="E485" s="28"/>
      <c r="F485" s="28">
        <f>IF(AND($C485="N",COUNTIFS($A$4:A485,A485,$B$4:B485,B485,$C$4:C485,"Y")&gt;=1),"",COUNTIFS($A$4:A485,A485,$B$4:B485,B485,$C$4:C485,C485))</f>
        <v>177</v>
      </c>
    </row>
    <row r="486" spans="1:6" x14ac:dyDescent="0.25">
      <c r="A486" s="11" t="s">
        <v>7</v>
      </c>
      <c r="B486" s="12" t="s">
        <v>7</v>
      </c>
      <c r="C486" s="13" t="s">
        <v>7</v>
      </c>
      <c r="E486" s="28"/>
      <c r="F486" s="28">
        <f>IF(AND($C486="N",COUNTIFS($A$4:A486,A486,$B$4:B486,B486,$C$4:C486,"Y")&gt;=1),"",COUNTIFS($A$4:A486,A486,$B$4:B486,B486,$C$4:C486,C486))</f>
        <v>178</v>
      </c>
    </row>
    <row r="487" spans="1:6" x14ac:dyDescent="0.25">
      <c r="A487" s="11" t="s">
        <v>7</v>
      </c>
      <c r="B487" s="12" t="s">
        <v>7</v>
      </c>
      <c r="C487" s="13" t="s">
        <v>7</v>
      </c>
      <c r="E487" s="28"/>
      <c r="F487" s="28">
        <f>IF(AND($C487="N",COUNTIFS($A$4:A487,A487,$B$4:B487,B487,$C$4:C487,"Y")&gt;=1),"",COUNTIFS($A$4:A487,A487,$B$4:B487,B487,$C$4:C487,C487))</f>
        <v>179</v>
      </c>
    </row>
    <row r="488" spans="1:6" x14ac:dyDescent="0.25">
      <c r="A488" s="11" t="s">
        <v>7</v>
      </c>
      <c r="B488" s="12" t="s">
        <v>7</v>
      </c>
      <c r="C488" s="13" t="s">
        <v>7</v>
      </c>
      <c r="E488" s="28"/>
      <c r="F488" s="28">
        <f>IF(AND($C488="N",COUNTIFS($A$4:A488,A488,$B$4:B488,B488,$C$4:C488,"Y")&gt;=1),"",COUNTIFS($A$4:A488,A488,$B$4:B488,B488,$C$4:C488,C488))</f>
        <v>180</v>
      </c>
    </row>
    <row r="489" spans="1:6" x14ac:dyDescent="0.25">
      <c r="A489" s="11" t="s">
        <v>7</v>
      </c>
      <c r="B489" s="12" t="s">
        <v>7</v>
      </c>
      <c r="C489" s="13" t="s">
        <v>7</v>
      </c>
      <c r="E489" s="28"/>
      <c r="F489" s="28">
        <f>IF(AND($C489="N",COUNTIFS($A$4:A489,A489,$B$4:B489,B489,$C$4:C489,"Y")&gt;=1),"",COUNTIFS($A$4:A489,A489,$B$4:B489,B489,$C$4:C489,C489))</f>
        <v>181</v>
      </c>
    </row>
    <row r="490" spans="1:6" x14ac:dyDescent="0.25">
      <c r="A490" s="11" t="s">
        <v>7</v>
      </c>
      <c r="B490" s="12" t="s">
        <v>7</v>
      </c>
      <c r="C490" s="13" t="s">
        <v>7</v>
      </c>
      <c r="E490" s="28"/>
      <c r="F490" s="28">
        <f>IF(AND($C490="N",COUNTIFS($A$4:A490,A490,$B$4:B490,B490,$C$4:C490,"Y")&gt;=1),"",COUNTIFS($A$4:A490,A490,$B$4:B490,B490,$C$4:C490,C490))</f>
        <v>182</v>
      </c>
    </row>
    <row r="491" spans="1:6" x14ac:dyDescent="0.25">
      <c r="A491" s="11" t="s">
        <v>7</v>
      </c>
      <c r="B491" s="12" t="s">
        <v>7</v>
      </c>
      <c r="C491" s="13" t="s">
        <v>7</v>
      </c>
      <c r="E491" s="28"/>
      <c r="F491" s="28">
        <f>IF(AND($C491="N",COUNTIFS($A$4:A491,A491,$B$4:B491,B491,$C$4:C491,"Y")&gt;=1),"",COUNTIFS($A$4:A491,A491,$B$4:B491,B491,$C$4:C491,C491))</f>
        <v>183</v>
      </c>
    </row>
    <row r="492" spans="1:6" x14ac:dyDescent="0.25">
      <c r="A492" s="11" t="s">
        <v>7</v>
      </c>
      <c r="B492" s="12" t="s">
        <v>7</v>
      </c>
      <c r="C492" s="13" t="s">
        <v>7</v>
      </c>
      <c r="E492" s="28"/>
      <c r="F492" s="28">
        <f>IF(AND($C492="N",COUNTIFS($A$4:A492,A492,$B$4:B492,B492,$C$4:C492,"Y")&gt;=1),"",COUNTIFS($A$4:A492,A492,$B$4:B492,B492,$C$4:C492,C492))</f>
        <v>184</v>
      </c>
    </row>
    <row r="493" spans="1:6" x14ac:dyDescent="0.25">
      <c r="A493" s="11" t="s">
        <v>7</v>
      </c>
      <c r="B493" s="12" t="s">
        <v>7</v>
      </c>
      <c r="C493" s="13" t="s">
        <v>7</v>
      </c>
      <c r="E493" s="28"/>
      <c r="F493" s="28">
        <f>IF(AND($C493="N",COUNTIFS($A$4:A493,A493,$B$4:B493,B493,$C$4:C493,"Y")&gt;=1),"",COUNTIFS($A$4:A493,A493,$B$4:B493,B493,$C$4:C493,C493))</f>
        <v>185</v>
      </c>
    </row>
    <row r="494" spans="1:6" x14ac:dyDescent="0.25">
      <c r="A494" s="11" t="s">
        <v>7</v>
      </c>
      <c r="B494" s="12" t="s">
        <v>7</v>
      </c>
      <c r="C494" s="13" t="s">
        <v>7</v>
      </c>
      <c r="E494" s="28"/>
      <c r="F494" s="28"/>
    </row>
    <row r="495" spans="1:6" x14ac:dyDescent="0.25">
      <c r="A495" s="11" t="s">
        <v>7</v>
      </c>
      <c r="B495" s="12" t="s">
        <v>7</v>
      </c>
      <c r="C495" s="13" t="s">
        <v>7</v>
      </c>
      <c r="E495" s="28"/>
      <c r="F495" s="28"/>
    </row>
    <row r="496" spans="1:6" x14ac:dyDescent="0.25">
      <c r="A496" s="11" t="s">
        <v>7</v>
      </c>
      <c r="B496" s="12" t="s">
        <v>7</v>
      </c>
      <c r="C496" s="13" t="s">
        <v>7</v>
      </c>
      <c r="E496" s="28"/>
      <c r="F496" s="28"/>
    </row>
    <row r="497" spans="1:6" x14ac:dyDescent="0.25">
      <c r="A497" s="11" t="s">
        <v>7</v>
      </c>
      <c r="B497" s="12" t="s">
        <v>7</v>
      </c>
      <c r="C497" s="13" t="s">
        <v>7</v>
      </c>
      <c r="E497" s="28"/>
      <c r="F497" s="28"/>
    </row>
    <row r="498" spans="1:6" x14ac:dyDescent="0.25">
      <c r="A498" s="11" t="s">
        <v>7</v>
      </c>
      <c r="B498" s="12" t="s">
        <v>7</v>
      </c>
      <c r="C498" s="13" t="s">
        <v>7</v>
      </c>
      <c r="E498" s="28"/>
      <c r="F498" s="28"/>
    </row>
    <row r="499" spans="1:6" x14ac:dyDescent="0.25">
      <c r="A499" s="11" t="s">
        <v>7</v>
      </c>
      <c r="B499" s="12" t="s">
        <v>7</v>
      </c>
      <c r="C499" s="13" t="s">
        <v>7</v>
      </c>
      <c r="E499" s="28"/>
      <c r="F499" s="28"/>
    </row>
    <row r="500" spans="1:6" x14ac:dyDescent="0.25">
      <c r="A500" s="11" t="s">
        <v>7</v>
      </c>
      <c r="B500" s="12" t="s">
        <v>7</v>
      </c>
      <c r="C500" s="13" t="s">
        <v>7</v>
      </c>
      <c r="E500" s="28"/>
      <c r="F500" s="28"/>
    </row>
    <row r="501" spans="1:6" s="15" customFormat="1" ht="15.75" x14ac:dyDescent="0.25">
      <c r="A501" s="14"/>
      <c r="B501" s="16"/>
      <c r="C501"/>
      <c r="D501"/>
      <c r="E501" s="28"/>
      <c r="F501" s="28"/>
    </row>
    <row r="502" spans="1:6" s="15" customFormat="1" ht="15.75" x14ac:dyDescent="0.25">
      <c r="A502" s="14"/>
      <c r="B502" s="16"/>
      <c r="C502"/>
      <c r="D502"/>
      <c r="E502" s="28"/>
      <c r="F502" s="28"/>
    </row>
    <row r="503" spans="1:6" s="15" customFormat="1" ht="15.75" x14ac:dyDescent="0.25">
      <c r="A503" s="14"/>
      <c r="B503" s="16"/>
      <c r="D503"/>
      <c r="E503" s="28"/>
      <c r="F503" s="28"/>
    </row>
    <row r="504" spans="1:6" x14ac:dyDescent="0.25">
      <c r="C504" s="17"/>
    </row>
  </sheetData>
  <autoFilter ref="A3:F503"/>
  <pageMargins left="0.7" right="0.7" top="0.75" bottom="0.75" header="0.3" footer="0.3"/>
  <ignoredErrors>
    <ignoredError sqref="F5:F30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4"/>
  <sheetViews>
    <sheetView workbookViewId="0">
      <pane xSplit="1" ySplit="3" topLeftCell="B22" activePane="bottomRight" state="frozen"/>
      <selection pane="topRight" activeCell="C1" sqref="C1"/>
      <selection pane="bottomLeft" activeCell="A4" sqref="A4"/>
      <selection pane="bottomRight" activeCell="E41" sqref="E41"/>
    </sheetView>
  </sheetViews>
  <sheetFormatPr defaultRowHeight="15" x14ac:dyDescent="0.25"/>
  <cols>
    <col min="1" max="1" width="18.28515625" style="2" bestFit="1" customWidth="1"/>
    <col min="2" max="2" width="11.28515625" style="3" customWidth="1"/>
    <col min="3" max="3" width="15" bestFit="1" customWidth="1"/>
  </cols>
  <sheetData>
    <row r="1" spans="1:6" x14ac:dyDescent="0.25">
      <c r="A1" s="1" t="s">
        <v>8</v>
      </c>
    </row>
    <row r="2" spans="1:6" s="6" customFormat="1" ht="15.75" x14ac:dyDescent="0.25">
      <c r="A2" s="5"/>
      <c r="B2" s="7"/>
      <c r="D2" s="2"/>
      <c r="E2" s="2"/>
    </row>
    <row r="3" spans="1:6" s="10" customFormat="1" x14ac:dyDescent="0.25">
      <c r="A3" s="8" t="s">
        <v>3</v>
      </c>
      <c r="B3" s="9" t="s">
        <v>4</v>
      </c>
      <c r="C3" s="9" t="s">
        <v>5</v>
      </c>
      <c r="D3"/>
      <c r="E3"/>
    </row>
    <row r="4" spans="1:6" x14ac:dyDescent="0.25">
      <c r="A4" s="11">
        <v>3176</v>
      </c>
      <c r="B4" s="12" t="s">
        <v>8</v>
      </c>
      <c r="C4" s="13" t="s">
        <v>1</v>
      </c>
      <c r="D4">
        <f t="array" ref="D4">INDEX($A$4:$A$500,MATCH(0,COUNTIF($D$3:D3,$A$4:$A$500),0))</f>
        <v>3176</v>
      </c>
      <c r="E4" s="28" t="str">
        <f>VLOOKUP(D4,$A$4:$C$500,3,0)</f>
        <v>N</v>
      </c>
      <c r="F4" s="28"/>
    </row>
    <row r="5" spans="1:6" x14ac:dyDescent="0.25">
      <c r="A5" s="11">
        <v>3425</v>
      </c>
      <c r="B5" s="12" t="s">
        <v>8</v>
      </c>
      <c r="C5" s="13" t="s">
        <v>1</v>
      </c>
      <c r="D5">
        <f t="array" ref="D5">INDEX($A$4:$A$500,MATCH(0,COUNTIF($D$3:D4,$A$4:$A$500),0))</f>
        <v>3425</v>
      </c>
      <c r="E5" s="28" t="str">
        <f t="shared" ref="E5:E56" si="0">VLOOKUP(D5,$A$4:$C$500,3,0)</f>
        <v>N</v>
      </c>
      <c r="F5" s="28"/>
    </row>
    <row r="6" spans="1:6" x14ac:dyDescent="0.25">
      <c r="A6" s="11">
        <v>4198</v>
      </c>
      <c r="B6" s="12" t="s">
        <v>8</v>
      </c>
      <c r="C6" s="13" t="s">
        <v>1</v>
      </c>
      <c r="D6">
        <f t="array" ref="D6">INDEX($A$4:$A$500,MATCH(0,COUNTIF($D$3:D5,$A$4:$A$500),0))</f>
        <v>4198</v>
      </c>
      <c r="E6" s="28" t="str">
        <f t="shared" si="0"/>
        <v>N</v>
      </c>
      <c r="F6" s="28"/>
    </row>
    <row r="7" spans="1:6" x14ac:dyDescent="0.25">
      <c r="A7" s="11">
        <v>4319</v>
      </c>
      <c r="B7" s="12" t="s">
        <v>8</v>
      </c>
      <c r="C7" s="13" t="s">
        <v>2</v>
      </c>
      <c r="D7">
        <f t="array" ref="D7">INDEX($A$4:$A$500,MATCH(0,COUNTIF($D$3:D6,$A$4:$A$500),0))</f>
        <v>4319</v>
      </c>
      <c r="E7" s="28" t="str">
        <f t="shared" si="0"/>
        <v>Y</v>
      </c>
      <c r="F7" s="28"/>
    </row>
    <row r="8" spans="1:6" x14ac:dyDescent="0.25">
      <c r="A8" s="11">
        <v>695</v>
      </c>
      <c r="B8" s="12" t="s">
        <v>8</v>
      </c>
      <c r="C8" s="13" t="s">
        <v>1</v>
      </c>
      <c r="D8">
        <f t="array" ref="D8">INDEX($A$4:$A$500,MATCH(0,COUNTIF($D$3:D7,$A$4:$A$500),0))</f>
        <v>695</v>
      </c>
      <c r="E8" s="28" t="str">
        <f t="shared" si="0"/>
        <v>N</v>
      </c>
      <c r="F8" s="28"/>
    </row>
    <row r="9" spans="1:6" x14ac:dyDescent="0.25">
      <c r="A9" s="11">
        <v>4198</v>
      </c>
      <c r="B9" s="12" t="s">
        <v>8</v>
      </c>
      <c r="C9" s="13" t="s">
        <v>1</v>
      </c>
      <c r="D9">
        <f t="array" ref="D9">INDEX($A$4:$A$500,MATCH(0,COUNTIF($D$3:D8,$A$4:$A$500),0))</f>
        <v>7110</v>
      </c>
      <c r="E9" s="28" t="str">
        <f t="shared" si="0"/>
        <v>N</v>
      </c>
      <c r="F9" s="28"/>
    </row>
    <row r="10" spans="1:6" x14ac:dyDescent="0.25">
      <c r="A10" s="11">
        <v>4198</v>
      </c>
      <c r="B10" s="12" t="s">
        <v>8</v>
      </c>
      <c r="C10" s="13" t="s">
        <v>1</v>
      </c>
      <c r="D10">
        <f t="array" ref="D10">INDEX($A$4:$A$500,MATCH(0,COUNTIF($D$3:D9,$A$4:$A$500),0))</f>
        <v>4222</v>
      </c>
      <c r="E10" s="28" t="str">
        <f t="shared" si="0"/>
        <v>Y</v>
      </c>
      <c r="F10" s="28"/>
    </row>
    <row r="11" spans="1:6" x14ac:dyDescent="0.25">
      <c r="A11" s="11">
        <v>4198</v>
      </c>
      <c r="B11" s="12" t="s">
        <v>8</v>
      </c>
      <c r="C11" s="13" t="s">
        <v>1</v>
      </c>
      <c r="D11">
        <f t="array" ref="D11">INDEX($A$4:$A$500,MATCH(0,COUNTIF($D$3:D10,$A$4:$A$500),0))</f>
        <v>5360</v>
      </c>
      <c r="E11" s="28" t="str">
        <f t="shared" si="0"/>
        <v>Y</v>
      </c>
      <c r="F11" s="28"/>
    </row>
    <row r="12" spans="1:6" x14ac:dyDescent="0.25">
      <c r="A12" s="11">
        <v>7110</v>
      </c>
      <c r="B12" s="12" t="s">
        <v>8</v>
      </c>
      <c r="C12" s="13" t="s">
        <v>1</v>
      </c>
      <c r="D12">
        <f t="array" ref="D12">INDEX($A$4:$A$500,MATCH(0,COUNTIF($D$3:D11,$A$4:$A$500),0))</f>
        <v>5810</v>
      </c>
      <c r="E12" s="28" t="str">
        <f t="shared" si="0"/>
        <v>N</v>
      </c>
      <c r="F12" s="28"/>
    </row>
    <row r="13" spans="1:6" x14ac:dyDescent="0.25">
      <c r="A13" s="11">
        <v>7110</v>
      </c>
      <c r="B13" s="12" t="s">
        <v>8</v>
      </c>
      <c r="C13" s="13" t="s">
        <v>1</v>
      </c>
      <c r="D13">
        <f t="array" ref="D13">INDEX($A$4:$A$500,MATCH(0,COUNTIF($D$3:D12,$A$4:$A$500),0))</f>
        <v>7215</v>
      </c>
      <c r="E13" s="28" t="str">
        <f t="shared" si="0"/>
        <v>Y</v>
      </c>
      <c r="F13" s="28"/>
    </row>
    <row r="14" spans="1:6" x14ac:dyDescent="0.25">
      <c r="A14" s="11">
        <v>4222</v>
      </c>
      <c r="B14" s="12" t="s">
        <v>8</v>
      </c>
      <c r="C14" s="13" t="s">
        <v>2</v>
      </c>
      <c r="D14">
        <f t="array" ref="D14">INDEX($A$4:$A$500,MATCH(0,COUNTIF($D$3:D13,$A$4:$A$500),0))</f>
        <v>8505</v>
      </c>
      <c r="E14" s="28" t="str">
        <f t="shared" si="0"/>
        <v>N</v>
      </c>
      <c r="F14" s="28"/>
    </row>
    <row r="15" spans="1:6" x14ac:dyDescent="0.25">
      <c r="A15" s="11">
        <v>4222</v>
      </c>
      <c r="B15" s="12" t="s">
        <v>8</v>
      </c>
      <c r="C15" s="13" t="s">
        <v>2</v>
      </c>
      <c r="D15">
        <f t="array" ref="D15">INDEX($A$4:$A$500,MATCH(0,COUNTIF($D$3:D14,$A$4:$A$500),0))</f>
        <v>5680</v>
      </c>
      <c r="E15" s="28" t="str">
        <f t="shared" si="0"/>
        <v>N</v>
      </c>
      <c r="F15" s="28"/>
    </row>
    <row r="16" spans="1:6" x14ac:dyDescent="0.25">
      <c r="A16" s="11">
        <v>4222</v>
      </c>
      <c r="B16" s="12" t="s">
        <v>8</v>
      </c>
      <c r="C16" s="13" t="s">
        <v>2</v>
      </c>
      <c r="D16">
        <f t="array" ref="D16">INDEX($A$4:$A$500,MATCH(0,COUNTIF($D$3:D15,$A$4:$A$500),0))</f>
        <v>5981</v>
      </c>
      <c r="E16" s="28" t="str">
        <f t="shared" si="0"/>
        <v>N</v>
      </c>
      <c r="F16" s="28"/>
    </row>
    <row r="17" spans="1:6" x14ac:dyDescent="0.25">
      <c r="A17" s="11">
        <v>4222</v>
      </c>
      <c r="B17" s="12" t="s">
        <v>8</v>
      </c>
      <c r="C17" s="13" t="s">
        <v>2</v>
      </c>
      <c r="D17">
        <f t="array" ref="D17">INDEX($A$4:$A$500,MATCH(0,COUNTIF($D$3:D16,$A$4:$A$500),0))</f>
        <v>3729</v>
      </c>
      <c r="E17" s="28" t="str">
        <f t="shared" si="0"/>
        <v>N</v>
      </c>
      <c r="F17" s="28"/>
    </row>
    <row r="18" spans="1:6" x14ac:dyDescent="0.25">
      <c r="A18" s="11">
        <v>4222</v>
      </c>
      <c r="B18" s="12" t="s">
        <v>8</v>
      </c>
      <c r="C18" s="13" t="s">
        <v>2</v>
      </c>
      <c r="D18">
        <f t="array" ref="D18">INDEX($A$4:$A$500,MATCH(0,COUNTIF($D$3:D17,$A$4:$A$500),0))</f>
        <v>4160</v>
      </c>
      <c r="E18" s="28" t="str">
        <f t="shared" si="0"/>
        <v>N</v>
      </c>
      <c r="F18" s="28"/>
    </row>
    <row r="19" spans="1:6" x14ac:dyDescent="0.25">
      <c r="A19" s="11">
        <v>5360</v>
      </c>
      <c r="B19" s="12" t="s">
        <v>8</v>
      </c>
      <c r="C19" s="13" t="s">
        <v>2</v>
      </c>
      <c r="D19">
        <f t="array" ref="D19">INDEX($A$4:$A$500,MATCH(0,COUNTIF($D$3:D18,$A$4:$A$500),0))</f>
        <v>8592</v>
      </c>
      <c r="E19" s="28" t="str">
        <f t="shared" si="0"/>
        <v>N</v>
      </c>
      <c r="F19" s="28"/>
    </row>
    <row r="20" spans="1:6" x14ac:dyDescent="0.25">
      <c r="A20" s="11">
        <v>5810</v>
      </c>
      <c r="B20" s="12" t="s">
        <v>8</v>
      </c>
      <c r="C20" s="13" t="s">
        <v>1</v>
      </c>
      <c r="D20">
        <f t="array" ref="D20">INDEX($A$4:$A$500,MATCH(0,COUNTIF($D$3:D19,$A$4:$A$500),0))</f>
        <v>5585</v>
      </c>
      <c r="E20" s="28" t="str">
        <f t="shared" si="0"/>
        <v>Y</v>
      </c>
      <c r="F20" s="28"/>
    </row>
    <row r="21" spans="1:6" x14ac:dyDescent="0.25">
      <c r="A21" s="11">
        <v>7215</v>
      </c>
      <c r="B21" s="12" t="s">
        <v>8</v>
      </c>
      <c r="C21" s="13" t="s">
        <v>2</v>
      </c>
      <c r="D21">
        <f t="array" ref="D21">INDEX($A$4:$A$500,MATCH(0,COUNTIF($D$3:D20,$A$4:$A$500),0))</f>
        <v>1015</v>
      </c>
      <c r="E21" s="28" t="str">
        <f t="shared" si="0"/>
        <v>N</v>
      </c>
      <c r="F21" s="28"/>
    </row>
    <row r="22" spans="1:6" x14ac:dyDescent="0.25">
      <c r="A22" s="11">
        <v>7215</v>
      </c>
      <c r="B22" s="12" t="s">
        <v>8</v>
      </c>
      <c r="C22" s="13" t="s">
        <v>2</v>
      </c>
      <c r="D22">
        <f t="array" ref="D22">INDEX($A$4:$A$500,MATCH(0,COUNTIF($D$3:D21,$A$4:$A$500),0))</f>
        <v>180</v>
      </c>
      <c r="E22" s="28" t="str">
        <f t="shared" si="0"/>
        <v>N</v>
      </c>
      <c r="F22" s="28"/>
    </row>
    <row r="23" spans="1:6" x14ac:dyDescent="0.25">
      <c r="A23" s="11">
        <v>7215</v>
      </c>
      <c r="B23" s="12" t="s">
        <v>8</v>
      </c>
      <c r="C23" s="13" t="s">
        <v>2</v>
      </c>
      <c r="D23">
        <f t="array" ref="D23">INDEX($A$4:$A$500,MATCH(0,COUNTIF($D$3:D22,$A$4:$A$500),0))</f>
        <v>1272</v>
      </c>
      <c r="E23" s="28" t="str">
        <f t="shared" si="0"/>
        <v>N</v>
      </c>
      <c r="F23" s="28"/>
    </row>
    <row r="24" spans="1:6" x14ac:dyDescent="0.25">
      <c r="A24" s="11">
        <v>8505</v>
      </c>
      <c r="B24" s="12" t="s">
        <v>8</v>
      </c>
      <c r="C24" s="13" t="s">
        <v>1</v>
      </c>
      <c r="D24">
        <f t="array" ref="D24">INDEX($A$4:$A$500,MATCH(0,COUNTIF($D$3:D23,$A$4:$A$500),0))</f>
        <v>3712</v>
      </c>
      <c r="E24" s="28" t="str">
        <f t="shared" si="0"/>
        <v>N</v>
      </c>
      <c r="F24" s="28"/>
    </row>
    <row r="25" spans="1:6" x14ac:dyDescent="0.25">
      <c r="A25" s="11">
        <v>4222</v>
      </c>
      <c r="B25" s="12" t="s">
        <v>8</v>
      </c>
      <c r="C25" s="13" t="s">
        <v>2</v>
      </c>
      <c r="D25">
        <f t="array" ref="D25">INDEX($A$4:$A$500,MATCH(0,COUNTIF($D$3:D24,$A$4:$A$500),0))</f>
        <v>4818</v>
      </c>
      <c r="E25" s="28" t="str">
        <f t="shared" si="0"/>
        <v>N</v>
      </c>
      <c r="F25" s="28"/>
    </row>
    <row r="26" spans="1:6" x14ac:dyDescent="0.25">
      <c r="A26" s="11">
        <v>3425</v>
      </c>
      <c r="B26" s="12" t="s">
        <v>8</v>
      </c>
      <c r="C26" s="13" t="s">
        <v>1</v>
      </c>
      <c r="D26">
        <f t="array" ref="D26">INDEX($A$4:$A$500,MATCH(0,COUNTIF($D$3:D25,$A$4:$A$500),0))</f>
        <v>6836</v>
      </c>
      <c r="E26" s="28" t="str">
        <f t="shared" si="0"/>
        <v>N</v>
      </c>
      <c r="F26" s="28"/>
    </row>
    <row r="27" spans="1:6" x14ac:dyDescent="0.25">
      <c r="A27" s="11">
        <v>5680</v>
      </c>
      <c r="B27" s="12" t="s">
        <v>8</v>
      </c>
      <c r="C27" s="13" t="s">
        <v>1</v>
      </c>
      <c r="D27">
        <f t="array" ref="D27">INDEX($A$4:$A$500,MATCH(0,COUNTIF($D$3:D26,$A$4:$A$500),0))</f>
        <v>7070</v>
      </c>
      <c r="E27" s="28" t="str">
        <f t="shared" si="0"/>
        <v>N</v>
      </c>
      <c r="F27" s="28"/>
    </row>
    <row r="28" spans="1:6" x14ac:dyDescent="0.25">
      <c r="A28" s="11">
        <v>5981</v>
      </c>
      <c r="B28" s="12" t="s">
        <v>8</v>
      </c>
      <c r="C28" s="13" t="s">
        <v>1</v>
      </c>
      <c r="D28">
        <f t="array" ref="D28">INDEX($A$4:$A$500,MATCH(0,COUNTIF($D$3:D27,$A$4:$A$500),0))</f>
        <v>174</v>
      </c>
      <c r="E28" s="28" t="str">
        <f t="shared" si="0"/>
        <v>Y</v>
      </c>
      <c r="F28" s="28"/>
    </row>
    <row r="29" spans="1:6" x14ac:dyDescent="0.25">
      <c r="A29" s="11">
        <v>4198</v>
      </c>
      <c r="B29" s="12" t="s">
        <v>8</v>
      </c>
      <c r="C29" s="13" t="s">
        <v>1</v>
      </c>
      <c r="D29">
        <f t="array" ref="D29">INDEX($A$4:$A$500,MATCH(0,COUNTIF($D$3:D28,$A$4:$A$500),0))</f>
        <v>503</v>
      </c>
      <c r="E29" s="28" t="str">
        <f t="shared" si="0"/>
        <v>N</v>
      </c>
      <c r="F29" s="28"/>
    </row>
    <row r="30" spans="1:6" x14ac:dyDescent="0.25">
      <c r="A30" s="11">
        <v>4198</v>
      </c>
      <c r="B30" s="12" t="s">
        <v>8</v>
      </c>
      <c r="C30" s="13" t="s">
        <v>1</v>
      </c>
      <c r="D30">
        <f t="array" ref="D30">INDEX($A$4:$A$500,MATCH(0,COUNTIF($D$3:D29,$A$4:$A$500),0))</f>
        <v>1255</v>
      </c>
      <c r="E30" s="28" t="str">
        <f t="shared" si="0"/>
        <v>N</v>
      </c>
      <c r="F30" s="28"/>
    </row>
    <row r="31" spans="1:6" x14ac:dyDescent="0.25">
      <c r="A31" s="11">
        <v>4198</v>
      </c>
      <c r="B31" s="12" t="s">
        <v>8</v>
      </c>
      <c r="C31" s="13" t="s">
        <v>1</v>
      </c>
      <c r="D31">
        <f t="array" ref="D31">INDEX($A$4:$A$500,MATCH(0,COUNTIF($D$3:D30,$A$4:$A$500),0))</f>
        <v>2135</v>
      </c>
      <c r="E31" s="28" t="str">
        <f t="shared" si="0"/>
        <v>N</v>
      </c>
      <c r="F31" s="28"/>
    </row>
    <row r="32" spans="1:6" x14ac:dyDescent="0.25">
      <c r="A32" s="11">
        <v>4198</v>
      </c>
      <c r="B32" s="12" t="s">
        <v>8</v>
      </c>
      <c r="C32" s="13" t="s">
        <v>1</v>
      </c>
      <c r="D32">
        <f t="array" ref="D32">INDEX($A$4:$A$500,MATCH(0,COUNTIF($D$3:D31,$A$4:$A$500),0))</f>
        <v>4155</v>
      </c>
      <c r="E32" s="28" t="str">
        <f t="shared" si="0"/>
        <v>N</v>
      </c>
      <c r="F32" s="28"/>
    </row>
    <row r="33" spans="1:6" x14ac:dyDescent="0.25">
      <c r="A33" s="11">
        <v>4198</v>
      </c>
      <c r="B33" s="12" t="s">
        <v>8</v>
      </c>
      <c r="C33" s="13" t="s">
        <v>1</v>
      </c>
      <c r="D33">
        <f t="array" ref="D33">INDEX($A$4:$A$500,MATCH(0,COUNTIF($D$3:D32,$A$4:$A$500),0))</f>
        <v>4280</v>
      </c>
      <c r="E33" s="28" t="str">
        <f t="shared" si="0"/>
        <v>N</v>
      </c>
      <c r="F33" s="28"/>
    </row>
    <row r="34" spans="1:6" x14ac:dyDescent="0.25">
      <c r="A34" s="11">
        <v>3729</v>
      </c>
      <c r="B34" s="12" t="s">
        <v>8</v>
      </c>
      <c r="C34" s="13" t="s">
        <v>1</v>
      </c>
      <c r="D34">
        <f t="array" ref="D34">INDEX($A$4:$A$500,MATCH(0,COUNTIF($D$3:D33,$A$4:$A$500),0))</f>
        <v>6250</v>
      </c>
      <c r="E34" s="28" t="str">
        <f t="shared" si="0"/>
        <v>N</v>
      </c>
      <c r="F34" s="28"/>
    </row>
    <row r="35" spans="1:6" x14ac:dyDescent="0.25">
      <c r="A35" s="11">
        <v>3729</v>
      </c>
      <c r="B35" s="12" t="s">
        <v>8</v>
      </c>
      <c r="C35" s="13" t="s">
        <v>1</v>
      </c>
      <c r="D35">
        <f t="array" ref="D35">INDEX($A$4:$A$500,MATCH(0,COUNTIF($D$3:D34,$A$4:$A$500),0))</f>
        <v>6775</v>
      </c>
      <c r="E35" s="28" t="str">
        <f t="shared" si="0"/>
        <v>N</v>
      </c>
      <c r="F35" s="28"/>
    </row>
    <row r="36" spans="1:6" x14ac:dyDescent="0.25">
      <c r="A36" s="11">
        <v>4160</v>
      </c>
      <c r="B36" s="12" t="s">
        <v>8</v>
      </c>
      <c r="C36" s="13" t="s">
        <v>1</v>
      </c>
      <c r="D36">
        <f t="array" ref="D36">INDEX($A$4:$A$500,MATCH(0,COUNTIF($D$3:D35,$A$4:$A$500),0))</f>
        <v>938</v>
      </c>
      <c r="E36" s="28" t="str">
        <f t="shared" si="0"/>
        <v>N</v>
      </c>
      <c r="F36" s="28"/>
    </row>
    <row r="37" spans="1:6" x14ac:dyDescent="0.25">
      <c r="A37" s="11">
        <v>4198</v>
      </c>
      <c r="B37" s="12" t="s">
        <v>8</v>
      </c>
      <c r="C37" s="13" t="s">
        <v>1</v>
      </c>
      <c r="D37">
        <f t="array" ref="D37">INDEX($A$4:$A$500,MATCH(0,COUNTIF($D$3:D36,$A$4:$A$500),0))</f>
        <v>1378</v>
      </c>
      <c r="E37" s="28" t="str">
        <f t="shared" si="0"/>
        <v>N</v>
      </c>
      <c r="F37" s="28"/>
    </row>
    <row r="38" spans="1:6" x14ac:dyDescent="0.25">
      <c r="A38" s="11">
        <v>4198</v>
      </c>
      <c r="B38" s="12" t="s">
        <v>8</v>
      </c>
      <c r="C38" s="13" t="s">
        <v>1</v>
      </c>
      <c r="D38">
        <f t="array" ref="D38">INDEX($A$4:$A$500,MATCH(0,COUNTIF($D$3:D37,$A$4:$A$500),0))</f>
        <v>1380</v>
      </c>
      <c r="E38" s="28" t="str">
        <f t="shared" si="0"/>
        <v>N</v>
      </c>
      <c r="F38" s="28"/>
    </row>
    <row r="39" spans="1:6" x14ac:dyDescent="0.25">
      <c r="A39" s="11">
        <v>4222</v>
      </c>
      <c r="B39" s="12" t="s">
        <v>8</v>
      </c>
      <c r="C39" s="13" t="s">
        <v>2</v>
      </c>
      <c r="D39">
        <f t="array" ref="D39">INDEX($A$4:$A$500,MATCH(0,COUNTIF($D$3:D38,$A$4:$A$500),0))</f>
        <v>3242</v>
      </c>
      <c r="E39" s="28" t="str">
        <f t="shared" si="0"/>
        <v>N</v>
      </c>
      <c r="F39" s="28"/>
    </row>
    <row r="40" spans="1:6" x14ac:dyDescent="0.25">
      <c r="A40" s="11">
        <v>7110</v>
      </c>
      <c r="B40" s="12" t="s">
        <v>8</v>
      </c>
      <c r="C40" s="13" t="s">
        <v>1</v>
      </c>
      <c r="D40">
        <f t="array" ref="D40">INDEX($A$4:$A$500,MATCH(0,COUNTIF($D$3:D39,$A$4:$A$500),0))</f>
        <v>8227</v>
      </c>
      <c r="E40" s="28" t="str">
        <f t="shared" si="0"/>
        <v>Y</v>
      </c>
      <c r="F40" s="28"/>
    </row>
    <row r="41" spans="1:6" x14ac:dyDescent="0.25">
      <c r="A41" s="11">
        <v>7110</v>
      </c>
      <c r="B41" s="12" t="s">
        <v>8</v>
      </c>
      <c r="C41" s="13" t="s">
        <v>1</v>
      </c>
      <c r="D41">
        <f t="array" ref="D41">INDEX($A$4:$A$500,MATCH(0,COUNTIF($D$3:D40,$A$4:$A$500),0))</f>
        <v>1482</v>
      </c>
      <c r="E41" s="28" t="str">
        <f t="shared" si="0"/>
        <v>N</v>
      </c>
      <c r="F41" s="28"/>
    </row>
    <row r="42" spans="1:6" x14ac:dyDescent="0.25">
      <c r="A42" s="11">
        <v>8592</v>
      </c>
      <c r="B42" s="12" t="s">
        <v>8</v>
      </c>
      <c r="C42" s="13" t="s">
        <v>1</v>
      </c>
      <c r="D42">
        <f t="array" ref="D42">INDEX($A$4:$A$500,MATCH(0,COUNTIF($D$3:D41,$A$4:$A$500),0))</f>
        <v>1786</v>
      </c>
      <c r="E42" s="28" t="str">
        <f t="shared" si="0"/>
        <v>N</v>
      </c>
      <c r="F42" s="28"/>
    </row>
    <row r="43" spans="1:6" x14ac:dyDescent="0.25">
      <c r="A43" s="11">
        <v>8592</v>
      </c>
      <c r="B43" s="12" t="s">
        <v>8</v>
      </c>
      <c r="C43" s="13" t="s">
        <v>1</v>
      </c>
      <c r="D43">
        <f t="array" ref="D43">INDEX($A$4:$A$500,MATCH(0,COUNTIF($D$3:D42,$A$4:$A$500),0))</f>
        <v>3635</v>
      </c>
      <c r="E43" s="28" t="str">
        <f t="shared" si="0"/>
        <v>N</v>
      </c>
      <c r="F43" s="28"/>
    </row>
    <row r="44" spans="1:6" x14ac:dyDescent="0.25">
      <c r="A44" s="11">
        <v>8592</v>
      </c>
      <c r="B44" s="12" t="s">
        <v>8</v>
      </c>
      <c r="C44" s="13" t="s">
        <v>1</v>
      </c>
      <c r="D44">
        <f t="array" ref="D44">INDEX($A$4:$A$500,MATCH(0,COUNTIF($D$3:D43,$A$4:$A$500),0))</f>
        <v>4316</v>
      </c>
      <c r="E44" s="28" t="str">
        <f t="shared" si="0"/>
        <v>N</v>
      </c>
      <c r="F44" s="28"/>
    </row>
    <row r="45" spans="1:6" x14ac:dyDescent="0.25">
      <c r="A45" s="11">
        <v>3425</v>
      </c>
      <c r="B45" s="12" t="s">
        <v>8</v>
      </c>
      <c r="C45" s="13" t="s">
        <v>1</v>
      </c>
      <c r="D45">
        <f t="array" ref="D45">INDEX($A$4:$A$500,MATCH(0,COUNTIF($D$3:D44,$A$4:$A$500),0))</f>
        <v>7655</v>
      </c>
      <c r="E45" s="28" t="str">
        <f t="shared" si="0"/>
        <v>N</v>
      </c>
      <c r="F45" s="28"/>
    </row>
    <row r="46" spans="1:6" x14ac:dyDescent="0.25">
      <c r="A46" s="11">
        <v>3425</v>
      </c>
      <c r="B46" s="12" t="s">
        <v>8</v>
      </c>
      <c r="C46" s="13" t="s">
        <v>1</v>
      </c>
      <c r="D46">
        <f t="array" ref="D46">INDEX($A$4:$A$500,MATCH(0,COUNTIF($D$3:D45,$A$4:$A$500),0))</f>
        <v>834</v>
      </c>
      <c r="E46" s="28" t="str">
        <f t="shared" si="0"/>
        <v>N</v>
      </c>
      <c r="F46" s="28"/>
    </row>
    <row r="47" spans="1:6" x14ac:dyDescent="0.25">
      <c r="A47" s="11">
        <v>4160</v>
      </c>
      <c r="B47" s="12" t="s">
        <v>8</v>
      </c>
      <c r="C47" s="13" t="s">
        <v>1</v>
      </c>
      <c r="D47">
        <f t="array" ref="D47">INDEX($A$4:$A$500,MATCH(0,COUNTIF($D$3:D46,$A$4:$A$500),0))</f>
        <v>8325</v>
      </c>
      <c r="E47" s="28" t="str">
        <f t="shared" si="0"/>
        <v>N</v>
      </c>
      <c r="F47" s="28"/>
    </row>
    <row r="48" spans="1:6" x14ac:dyDescent="0.25">
      <c r="A48" s="11">
        <v>5981</v>
      </c>
      <c r="B48" s="12" t="s">
        <v>8</v>
      </c>
      <c r="C48" s="13" t="s">
        <v>1</v>
      </c>
      <c r="D48">
        <f t="array" ref="D48">INDEX($A$4:$A$500,MATCH(0,COUNTIF($D$3:D47,$A$4:$A$500),0))</f>
        <v>9330</v>
      </c>
      <c r="E48" s="28" t="str">
        <f t="shared" si="0"/>
        <v>N</v>
      </c>
      <c r="F48" s="28"/>
    </row>
    <row r="49" spans="1:6" x14ac:dyDescent="0.25">
      <c r="A49" s="11">
        <v>5585</v>
      </c>
      <c r="B49" s="12" t="s">
        <v>8</v>
      </c>
      <c r="C49" s="13" t="s">
        <v>2</v>
      </c>
      <c r="D49">
        <f t="array" ref="D49">INDEX($A$4:$A$500,MATCH(0,COUNTIF($D$3:D48,$A$4:$A$500),0))</f>
        <v>4221</v>
      </c>
      <c r="E49" s="28" t="str">
        <f t="shared" si="0"/>
        <v>N</v>
      </c>
      <c r="F49" s="28"/>
    </row>
    <row r="50" spans="1:6" x14ac:dyDescent="0.25">
      <c r="A50" s="11">
        <v>5585</v>
      </c>
      <c r="B50" s="12" t="s">
        <v>8</v>
      </c>
      <c r="C50" s="13" t="s">
        <v>2</v>
      </c>
      <c r="D50">
        <f t="array" ref="D50">INDEX($A$4:$A$500,MATCH(0,COUNTIF($D$3:D49,$A$4:$A$500),0))</f>
        <v>6595</v>
      </c>
      <c r="E50" s="28" t="str">
        <f t="shared" si="0"/>
        <v>N</v>
      </c>
      <c r="F50" s="28"/>
    </row>
    <row r="51" spans="1:6" x14ac:dyDescent="0.25">
      <c r="A51" s="11">
        <v>3425</v>
      </c>
      <c r="B51" s="12" t="s">
        <v>8</v>
      </c>
      <c r="C51" s="13" t="s">
        <v>1</v>
      </c>
      <c r="D51">
        <f t="array" ref="D51">INDEX($A$4:$A$500,MATCH(0,COUNTIF($D$3:D50,$A$4:$A$500),0))</f>
        <v>8065</v>
      </c>
      <c r="E51" s="28" t="str">
        <f t="shared" si="0"/>
        <v>N</v>
      </c>
      <c r="F51" s="28"/>
    </row>
    <row r="52" spans="1:6" x14ac:dyDescent="0.25">
      <c r="A52" s="11">
        <v>5585</v>
      </c>
      <c r="B52" s="12" t="s">
        <v>8</v>
      </c>
      <c r="C52" s="13" t="s">
        <v>2</v>
      </c>
      <c r="D52">
        <f t="array" ref="D52">INDEX($A$4:$A$500,MATCH(0,COUNTIF($D$3:D51,$A$4:$A$500),0))</f>
        <v>9315</v>
      </c>
      <c r="E52" s="28" t="str">
        <f t="shared" si="0"/>
        <v>N</v>
      </c>
      <c r="F52" s="28"/>
    </row>
    <row r="53" spans="1:6" x14ac:dyDescent="0.25">
      <c r="A53" s="11">
        <v>5585</v>
      </c>
      <c r="B53" s="12" t="s">
        <v>8</v>
      </c>
      <c r="C53" s="13" t="s">
        <v>2</v>
      </c>
      <c r="D53">
        <f t="array" ref="D53">INDEX($A$4:$A$500,MATCH(0,COUNTIF($D$3:D52,$A$4:$A$500),0))</f>
        <v>4164</v>
      </c>
      <c r="E53" s="28" t="str">
        <f t="shared" si="0"/>
        <v>N</v>
      </c>
      <c r="F53" s="28"/>
    </row>
    <row r="54" spans="1:6" x14ac:dyDescent="0.25">
      <c r="A54" s="11">
        <v>5585</v>
      </c>
      <c r="B54" s="12" t="s">
        <v>8</v>
      </c>
      <c r="C54" s="13" t="s">
        <v>2</v>
      </c>
      <c r="D54">
        <f t="array" ref="D54">INDEX($A$4:$A$500,MATCH(0,COUNTIF($D$3:D53,$A$4:$A$500),0))</f>
        <v>4309</v>
      </c>
      <c r="E54" s="28" t="str">
        <f t="shared" si="0"/>
        <v>N</v>
      </c>
      <c r="F54" s="28"/>
    </row>
    <row r="55" spans="1:6" x14ac:dyDescent="0.25">
      <c r="A55" s="11">
        <v>1015</v>
      </c>
      <c r="B55" s="12" t="s">
        <v>8</v>
      </c>
      <c r="C55" s="13" t="s">
        <v>1</v>
      </c>
      <c r="D55">
        <f t="array" ref="D55">INDEX($A$4:$A$500,MATCH(0,COUNTIF($D$3:D54,$A$4:$A$500),0))</f>
        <v>4140</v>
      </c>
      <c r="E55" s="28" t="str">
        <f t="shared" si="0"/>
        <v>N</v>
      </c>
      <c r="F55" s="28"/>
    </row>
    <row r="56" spans="1:6" x14ac:dyDescent="0.25">
      <c r="A56" s="11">
        <v>1015</v>
      </c>
      <c r="B56" s="12" t="s">
        <v>8</v>
      </c>
      <c r="C56" s="13" t="s">
        <v>1</v>
      </c>
      <c r="D56">
        <f t="array" ref="D56">INDEX($A$4:$A$500,MATCH(0,COUNTIF($D$3:D55,$A$4:$A$500),0))</f>
        <v>8455</v>
      </c>
      <c r="E56" s="28" t="str">
        <f t="shared" si="0"/>
        <v>N</v>
      </c>
      <c r="F56" s="28"/>
    </row>
    <row r="57" spans="1:6" x14ac:dyDescent="0.25">
      <c r="A57" s="11">
        <v>3425</v>
      </c>
      <c r="B57" s="12" t="s">
        <v>8</v>
      </c>
      <c r="C57" s="13" t="s">
        <v>1</v>
      </c>
      <c r="E57" s="28"/>
      <c r="F57" s="28"/>
    </row>
    <row r="58" spans="1:6" x14ac:dyDescent="0.25">
      <c r="A58" s="11">
        <v>3425</v>
      </c>
      <c r="B58" s="12" t="s">
        <v>8</v>
      </c>
      <c r="C58" s="13" t="s">
        <v>1</v>
      </c>
      <c r="E58" s="28"/>
      <c r="F58" s="28"/>
    </row>
    <row r="59" spans="1:6" x14ac:dyDescent="0.25">
      <c r="A59" s="11">
        <v>3425</v>
      </c>
      <c r="B59" s="12" t="s">
        <v>8</v>
      </c>
      <c r="C59" s="13" t="s">
        <v>1</v>
      </c>
      <c r="E59" s="28"/>
      <c r="F59" s="28"/>
    </row>
    <row r="60" spans="1:6" x14ac:dyDescent="0.25">
      <c r="A60" s="11">
        <v>3425</v>
      </c>
      <c r="B60" s="12" t="s">
        <v>8</v>
      </c>
      <c r="C60" s="13" t="s">
        <v>1</v>
      </c>
      <c r="E60" s="28"/>
      <c r="F60" s="28"/>
    </row>
    <row r="61" spans="1:6" x14ac:dyDescent="0.25">
      <c r="A61" s="11">
        <v>5585</v>
      </c>
      <c r="B61" s="12" t="s">
        <v>8</v>
      </c>
      <c r="C61" s="13" t="s">
        <v>2</v>
      </c>
      <c r="E61" s="28"/>
      <c r="F61" s="28"/>
    </row>
    <row r="62" spans="1:6" x14ac:dyDescent="0.25">
      <c r="A62" s="11">
        <v>5585</v>
      </c>
      <c r="B62" s="12" t="s">
        <v>8</v>
      </c>
      <c r="C62" s="13" t="s">
        <v>2</v>
      </c>
      <c r="E62" s="28"/>
      <c r="F62" s="28"/>
    </row>
    <row r="63" spans="1:6" x14ac:dyDescent="0.25">
      <c r="A63" s="11">
        <v>1015</v>
      </c>
      <c r="B63" s="12" t="s">
        <v>8</v>
      </c>
      <c r="C63" s="13" t="s">
        <v>1</v>
      </c>
      <c r="E63" s="28"/>
      <c r="F63" s="28"/>
    </row>
    <row r="64" spans="1:6" x14ac:dyDescent="0.25">
      <c r="A64" s="11">
        <v>3425</v>
      </c>
      <c r="B64" s="12" t="s">
        <v>8</v>
      </c>
      <c r="C64" s="13" t="s">
        <v>1</v>
      </c>
      <c r="E64" s="28"/>
      <c r="F64" s="28"/>
    </row>
    <row r="65" spans="1:6" x14ac:dyDescent="0.25">
      <c r="A65" s="11">
        <v>3425</v>
      </c>
      <c r="B65" s="12" t="s">
        <v>8</v>
      </c>
      <c r="C65" s="13" t="s">
        <v>1</v>
      </c>
      <c r="E65" s="28"/>
      <c r="F65" s="28"/>
    </row>
    <row r="66" spans="1:6" x14ac:dyDescent="0.25">
      <c r="A66" s="11">
        <v>3425</v>
      </c>
      <c r="B66" s="12" t="s">
        <v>8</v>
      </c>
      <c r="C66" s="13" t="s">
        <v>1</v>
      </c>
      <c r="E66" s="28"/>
      <c r="F66" s="28"/>
    </row>
    <row r="67" spans="1:6" x14ac:dyDescent="0.25">
      <c r="A67" s="11">
        <v>3425</v>
      </c>
      <c r="B67" s="12" t="s">
        <v>8</v>
      </c>
      <c r="C67" s="13" t="s">
        <v>1</v>
      </c>
      <c r="E67" s="28"/>
      <c r="F67" s="28"/>
    </row>
    <row r="68" spans="1:6" x14ac:dyDescent="0.25">
      <c r="A68" s="11">
        <v>180</v>
      </c>
      <c r="B68" s="12" t="s">
        <v>8</v>
      </c>
      <c r="C68" s="13" t="s">
        <v>1</v>
      </c>
      <c r="E68" s="28"/>
      <c r="F68" s="28"/>
    </row>
    <row r="69" spans="1:6" x14ac:dyDescent="0.25">
      <c r="A69" s="11">
        <v>1272</v>
      </c>
      <c r="B69" s="12" t="s">
        <v>8</v>
      </c>
      <c r="C69" s="13" t="s">
        <v>1</v>
      </c>
      <c r="E69" s="28"/>
      <c r="F69" s="28"/>
    </row>
    <row r="70" spans="1:6" x14ac:dyDescent="0.25">
      <c r="A70" s="11">
        <v>1272</v>
      </c>
      <c r="B70" s="12" t="s">
        <v>8</v>
      </c>
      <c r="C70" s="13" t="s">
        <v>1</v>
      </c>
      <c r="E70" s="28"/>
      <c r="F70" s="28"/>
    </row>
    <row r="71" spans="1:6" x14ac:dyDescent="0.25">
      <c r="A71" s="11">
        <v>3425</v>
      </c>
      <c r="B71" s="12" t="s">
        <v>8</v>
      </c>
      <c r="C71" s="13" t="s">
        <v>1</v>
      </c>
      <c r="E71" s="28"/>
      <c r="F71" s="28"/>
    </row>
    <row r="72" spans="1:6" x14ac:dyDescent="0.25">
      <c r="A72" s="11">
        <v>3712</v>
      </c>
      <c r="B72" s="12" t="s">
        <v>8</v>
      </c>
      <c r="C72" s="13" t="s">
        <v>1</v>
      </c>
      <c r="E72" s="28"/>
      <c r="F72" s="28"/>
    </row>
    <row r="73" spans="1:6" x14ac:dyDescent="0.25">
      <c r="A73" s="11">
        <v>3712</v>
      </c>
      <c r="B73" s="12" t="s">
        <v>8</v>
      </c>
      <c r="C73" s="13" t="s">
        <v>1</v>
      </c>
      <c r="E73" s="28"/>
      <c r="F73" s="28"/>
    </row>
    <row r="74" spans="1:6" x14ac:dyDescent="0.25">
      <c r="A74" s="11">
        <v>4818</v>
      </c>
      <c r="B74" s="12" t="s">
        <v>8</v>
      </c>
      <c r="C74" s="13" t="s">
        <v>1</v>
      </c>
      <c r="E74" s="28"/>
      <c r="F74" s="28"/>
    </row>
    <row r="75" spans="1:6" x14ac:dyDescent="0.25">
      <c r="A75" s="11">
        <v>8592</v>
      </c>
      <c r="B75" s="12" t="s">
        <v>8</v>
      </c>
      <c r="C75" s="13" t="s">
        <v>1</v>
      </c>
      <c r="E75" s="28"/>
      <c r="F75" s="28"/>
    </row>
    <row r="76" spans="1:6" x14ac:dyDescent="0.25">
      <c r="A76" s="11">
        <v>3712</v>
      </c>
      <c r="B76" s="12" t="s">
        <v>8</v>
      </c>
      <c r="C76" s="13" t="s">
        <v>1</v>
      </c>
      <c r="E76" s="28"/>
      <c r="F76" s="28"/>
    </row>
    <row r="77" spans="1:6" x14ac:dyDescent="0.25">
      <c r="A77" s="11">
        <v>3712</v>
      </c>
      <c r="B77" s="12" t="s">
        <v>8</v>
      </c>
      <c r="C77" s="13" t="s">
        <v>1</v>
      </c>
      <c r="E77" s="28"/>
      <c r="F77" s="28"/>
    </row>
    <row r="78" spans="1:6" x14ac:dyDescent="0.25">
      <c r="A78" s="11">
        <v>3712</v>
      </c>
      <c r="B78" s="12" t="s">
        <v>8</v>
      </c>
      <c r="C78" s="13" t="s">
        <v>1</v>
      </c>
      <c r="E78" s="28"/>
      <c r="F78" s="28"/>
    </row>
    <row r="79" spans="1:6" x14ac:dyDescent="0.25">
      <c r="A79" s="11">
        <v>3712</v>
      </c>
      <c r="B79" s="12" t="s">
        <v>8</v>
      </c>
      <c r="C79" s="13" t="s">
        <v>1</v>
      </c>
      <c r="E79" s="28"/>
      <c r="F79" s="28"/>
    </row>
    <row r="80" spans="1:6" x14ac:dyDescent="0.25">
      <c r="A80" s="11">
        <v>4222</v>
      </c>
      <c r="B80" s="12" t="s">
        <v>8</v>
      </c>
      <c r="C80" s="13" t="s">
        <v>2</v>
      </c>
      <c r="E80" s="28"/>
      <c r="F80" s="28"/>
    </row>
    <row r="81" spans="1:6" x14ac:dyDescent="0.25">
      <c r="A81" s="11">
        <v>4319</v>
      </c>
      <c r="B81" s="12" t="s">
        <v>8</v>
      </c>
      <c r="C81" s="13" t="s">
        <v>2</v>
      </c>
      <c r="E81" s="28"/>
      <c r="F81" s="28"/>
    </row>
    <row r="82" spans="1:6" x14ac:dyDescent="0.25">
      <c r="A82" s="11">
        <v>4319</v>
      </c>
      <c r="B82" s="12" t="s">
        <v>8</v>
      </c>
      <c r="C82" s="13" t="s">
        <v>2</v>
      </c>
      <c r="E82" s="28"/>
      <c r="F82" s="28"/>
    </row>
    <row r="83" spans="1:6" x14ac:dyDescent="0.25">
      <c r="A83" s="11">
        <v>4319</v>
      </c>
      <c r="B83" s="12" t="s">
        <v>8</v>
      </c>
      <c r="C83" s="13" t="s">
        <v>2</v>
      </c>
      <c r="E83" s="28"/>
      <c r="F83" s="28"/>
    </row>
    <row r="84" spans="1:6" x14ac:dyDescent="0.25">
      <c r="A84" s="11">
        <v>6836</v>
      </c>
      <c r="B84" s="12" t="s">
        <v>8</v>
      </c>
      <c r="C84" s="13" t="s">
        <v>1</v>
      </c>
      <c r="E84" s="28"/>
      <c r="F84" s="28"/>
    </row>
    <row r="85" spans="1:6" x14ac:dyDescent="0.25">
      <c r="A85" s="11">
        <v>7070</v>
      </c>
      <c r="B85" s="12" t="s">
        <v>8</v>
      </c>
      <c r="C85" s="13" t="s">
        <v>1</v>
      </c>
      <c r="E85" s="28"/>
      <c r="F85" s="28"/>
    </row>
    <row r="86" spans="1:6" x14ac:dyDescent="0.25">
      <c r="A86" s="11">
        <v>174</v>
      </c>
      <c r="B86" s="12" t="s">
        <v>8</v>
      </c>
      <c r="C86" s="13" t="s">
        <v>2</v>
      </c>
      <c r="E86" s="28"/>
      <c r="F86" s="28"/>
    </row>
    <row r="87" spans="1:6" x14ac:dyDescent="0.25">
      <c r="A87" s="11">
        <v>503</v>
      </c>
      <c r="B87" s="12" t="s">
        <v>8</v>
      </c>
      <c r="C87" s="13" t="s">
        <v>1</v>
      </c>
      <c r="E87" s="28"/>
      <c r="F87" s="28"/>
    </row>
    <row r="88" spans="1:6" x14ac:dyDescent="0.25">
      <c r="A88" s="11">
        <v>1255</v>
      </c>
      <c r="B88" s="12" t="s">
        <v>8</v>
      </c>
      <c r="C88" s="13" t="s">
        <v>1</v>
      </c>
      <c r="E88" s="28"/>
      <c r="F88" s="28"/>
    </row>
    <row r="89" spans="1:6" x14ac:dyDescent="0.25">
      <c r="A89" s="11">
        <v>1272</v>
      </c>
      <c r="B89" s="12" t="s">
        <v>8</v>
      </c>
      <c r="C89" s="13" t="s">
        <v>1</v>
      </c>
      <c r="E89" s="28"/>
      <c r="F89" s="28"/>
    </row>
    <row r="90" spans="1:6" x14ac:dyDescent="0.25">
      <c r="A90" s="11">
        <v>2135</v>
      </c>
      <c r="B90" s="12" t="s">
        <v>8</v>
      </c>
      <c r="C90" s="13" t="s">
        <v>1</v>
      </c>
      <c r="E90" s="28"/>
      <c r="F90" s="28"/>
    </row>
    <row r="91" spans="1:6" x14ac:dyDescent="0.25">
      <c r="A91" s="11">
        <v>3425</v>
      </c>
      <c r="B91" s="12" t="s">
        <v>8</v>
      </c>
      <c r="C91" s="13" t="s">
        <v>1</v>
      </c>
      <c r="E91" s="28"/>
      <c r="F91" s="28"/>
    </row>
    <row r="92" spans="1:6" x14ac:dyDescent="0.25">
      <c r="A92" s="11">
        <v>3425</v>
      </c>
      <c r="B92" s="12" t="s">
        <v>8</v>
      </c>
      <c r="C92" s="13" t="s">
        <v>1</v>
      </c>
      <c r="E92" s="28"/>
      <c r="F92" s="28"/>
    </row>
    <row r="93" spans="1:6" x14ac:dyDescent="0.25">
      <c r="A93" s="11">
        <v>3425</v>
      </c>
      <c r="B93" s="12" t="s">
        <v>8</v>
      </c>
      <c r="C93" s="13" t="s">
        <v>1</v>
      </c>
      <c r="E93" s="28"/>
      <c r="F93" s="28"/>
    </row>
    <row r="94" spans="1:6" x14ac:dyDescent="0.25">
      <c r="A94" s="11">
        <v>3425</v>
      </c>
      <c r="B94" s="12" t="s">
        <v>8</v>
      </c>
      <c r="C94" s="13" t="s">
        <v>1</v>
      </c>
      <c r="E94" s="28"/>
      <c r="F94" s="28"/>
    </row>
    <row r="95" spans="1:6" x14ac:dyDescent="0.25">
      <c r="A95" s="11">
        <v>3425</v>
      </c>
      <c r="B95" s="12" t="s">
        <v>8</v>
      </c>
      <c r="C95" s="13" t="s">
        <v>1</v>
      </c>
      <c r="E95" s="28"/>
      <c r="F95" s="28"/>
    </row>
    <row r="96" spans="1:6" x14ac:dyDescent="0.25">
      <c r="A96" s="11">
        <v>3425</v>
      </c>
      <c r="B96" s="12" t="s">
        <v>8</v>
      </c>
      <c r="C96" s="13" t="s">
        <v>1</v>
      </c>
      <c r="E96" s="28"/>
      <c r="F96" s="28"/>
    </row>
    <row r="97" spans="1:6" x14ac:dyDescent="0.25">
      <c r="A97" s="11">
        <v>3425</v>
      </c>
      <c r="B97" s="12" t="s">
        <v>8</v>
      </c>
      <c r="C97" s="13" t="s">
        <v>1</v>
      </c>
      <c r="E97" s="28"/>
      <c r="F97" s="28"/>
    </row>
    <row r="98" spans="1:6" x14ac:dyDescent="0.25">
      <c r="A98" s="11">
        <v>3425</v>
      </c>
      <c r="B98" s="12" t="s">
        <v>8</v>
      </c>
      <c r="C98" s="13" t="s">
        <v>1</v>
      </c>
      <c r="E98" s="28"/>
      <c r="F98" s="28"/>
    </row>
    <row r="99" spans="1:6" x14ac:dyDescent="0.25">
      <c r="A99" s="11">
        <v>3425</v>
      </c>
      <c r="B99" s="12" t="s">
        <v>8</v>
      </c>
      <c r="C99" s="13" t="s">
        <v>1</v>
      </c>
      <c r="E99" s="28"/>
      <c r="F99" s="28"/>
    </row>
    <row r="100" spans="1:6" x14ac:dyDescent="0.25">
      <c r="A100" s="11">
        <v>3712</v>
      </c>
      <c r="B100" s="12" t="s">
        <v>8</v>
      </c>
      <c r="C100" s="13" t="s">
        <v>1</v>
      </c>
      <c r="E100" s="28"/>
      <c r="F100" s="28"/>
    </row>
    <row r="101" spans="1:6" x14ac:dyDescent="0.25">
      <c r="A101" s="11">
        <v>3712</v>
      </c>
      <c r="B101" s="12" t="s">
        <v>8</v>
      </c>
      <c r="C101" s="13" t="s">
        <v>1</v>
      </c>
      <c r="E101" s="28"/>
      <c r="F101" s="28"/>
    </row>
    <row r="102" spans="1:6" x14ac:dyDescent="0.25">
      <c r="A102" s="11">
        <v>3712</v>
      </c>
      <c r="B102" s="12" t="s">
        <v>8</v>
      </c>
      <c r="C102" s="13" t="s">
        <v>1</v>
      </c>
      <c r="E102" s="28"/>
      <c r="F102" s="28"/>
    </row>
    <row r="103" spans="1:6" x14ac:dyDescent="0.25">
      <c r="A103" s="11">
        <v>3712</v>
      </c>
      <c r="B103" s="12" t="s">
        <v>8</v>
      </c>
      <c r="C103" s="13" t="s">
        <v>1</v>
      </c>
      <c r="E103" s="28"/>
      <c r="F103" s="28"/>
    </row>
    <row r="104" spans="1:6" x14ac:dyDescent="0.25">
      <c r="A104" s="11">
        <v>3712</v>
      </c>
      <c r="B104" s="12" t="s">
        <v>8</v>
      </c>
      <c r="C104" s="13" t="s">
        <v>1</v>
      </c>
      <c r="E104" s="28"/>
      <c r="F104" s="28"/>
    </row>
    <row r="105" spans="1:6" x14ac:dyDescent="0.25">
      <c r="A105" s="11">
        <v>4155</v>
      </c>
      <c r="B105" s="12" t="s">
        <v>8</v>
      </c>
      <c r="C105" s="13" t="s">
        <v>1</v>
      </c>
      <c r="E105" s="28"/>
      <c r="F105" s="28"/>
    </row>
    <row r="106" spans="1:6" x14ac:dyDescent="0.25">
      <c r="A106" s="11">
        <v>4155</v>
      </c>
      <c r="B106" s="12" t="s">
        <v>8</v>
      </c>
      <c r="C106" s="13" t="s">
        <v>1</v>
      </c>
      <c r="E106" s="28"/>
      <c r="F106" s="28"/>
    </row>
    <row r="107" spans="1:6" x14ac:dyDescent="0.25">
      <c r="A107" s="11">
        <v>4222</v>
      </c>
      <c r="B107" s="12" t="s">
        <v>8</v>
      </c>
      <c r="C107" s="13" t="s">
        <v>2</v>
      </c>
      <c r="E107" s="28"/>
      <c r="F107" s="28"/>
    </row>
    <row r="108" spans="1:6" x14ac:dyDescent="0.25">
      <c r="A108" s="11">
        <v>4222</v>
      </c>
      <c r="B108" s="12" t="s">
        <v>8</v>
      </c>
      <c r="C108" s="13" t="s">
        <v>2</v>
      </c>
      <c r="E108" s="28"/>
      <c r="F108" s="28"/>
    </row>
    <row r="109" spans="1:6" x14ac:dyDescent="0.25">
      <c r="A109" s="11">
        <v>4280</v>
      </c>
      <c r="B109" s="12" t="s">
        <v>8</v>
      </c>
      <c r="C109" s="13" t="s">
        <v>1</v>
      </c>
      <c r="E109" s="28"/>
      <c r="F109" s="28"/>
    </row>
    <row r="110" spans="1:6" x14ac:dyDescent="0.25">
      <c r="A110" s="11">
        <v>4280</v>
      </c>
      <c r="B110" s="12" t="s">
        <v>8</v>
      </c>
      <c r="C110" s="13" t="s">
        <v>1</v>
      </c>
      <c r="E110" s="28"/>
      <c r="F110" s="28"/>
    </row>
    <row r="111" spans="1:6" x14ac:dyDescent="0.25">
      <c r="A111" s="11">
        <v>4818</v>
      </c>
      <c r="B111" s="12" t="s">
        <v>8</v>
      </c>
      <c r="C111" s="13" t="s">
        <v>1</v>
      </c>
      <c r="E111" s="28"/>
      <c r="F111" s="28"/>
    </row>
    <row r="112" spans="1:6" x14ac:dyDescent="0.25">
      <c r="A112" s="11">
        <v>5680</v>
      </c>
      <c r="B112" s="12" t="s">
        <v>8</v>
      </c>
      <c r="C112" s="13" t="s">
        <v>1</v>
      </c>
      <c r="E112" s="28"/>
      <c r="F112" s="28"/>
    </row>
    <row r="113" spans="1:6" x14ac:dyDescent="0.25">
      <c r="A113" s="11">
        <v>5680</v>
      </c>
      <c r="B113" s="12" t="s">
        <v>8</v>
      </c>
      <c r="C113" s="13" t="s">
        <v>1</v>
      </c>
      <c r="E113" s="28"/>
      <c r="F113" s="28"/>
    </row>
    <row r="114" spans="1:6" x14ac:dyDescent="0.25">
      <c r="A114" s="11">
        <v>5680</v>
      </c>
      <c r="B114" s="12" t="s">
        <v>8</v>
      </c>
      <c r="C114" s="13" t="s">
        <v>1</v>
      </c>
      <c r="E114" s="28"/>
      <c r="F114" s="28"/>
    </row>
    <row r="115" spans="1:6" x14ac:dyDescent="0.25">
      <c r="A115" s="11">
        <v>5810</v>
      </c>
      <c r="B115" s="12" t="s">
        <v>8</v>
      </c>
      <c r="C115" s="13" t="s">
        <v>1</v>
      </c>
      <c r="E115" s="28"/>
      <c r="F115" s="28"/>
    </row>
    <row r="116" spans="1:6" x14ac:dyDescent="0.25">
      <c r="A116" s="11">
        <v>5810</v>
      </c>
      <c r="B116" s="12" t="s">
        <v>8</v>
      </c>
      <c r="C116" s="13" t="s">
        <v>1</v>
      </c>
      <c r="E116" s="28"/>
      <c r="F116" s="28"/>
    </row>
    <row r="117" spans="1:6" x14ac:dyDescent="0.25">
      <c r="A117" s="11">
        <v>5810</v>
      </c>
      <c r="B117" s="12" t="s">
        <v>8</v>
      </c>
      <c r="C117" s="13" t="s">
        <v>1</v>
      </c>
      <c r="E117" s="28"/>
      <c r="F117" s="28"/>
    </row>
    <row r="118" spans="1:6" x14ac:dyDescent="0.25">
      <c r="A118" s="11">
        <v>5810</v>
      </c>
      <c r="B118" s="12" t="s">
        <v>8</v>
      </c>
      <c r="C118" s="13" t="s">
        <v>1</v>
      </c>
      <c r="E118" s="28"/>
      <c r="F118" s="28"/>
    </row>
    <row r="119" spans="1:6" x14ac:dyDescent="0.25">
      <c r="A119" s="11">
        <v>5981</v>
      </c>
      <c r="B119" s="12" t="s">
        <v>8</v>
      </c>
      <c r="C119" s="13" t="s">
        <v>1</v>
      </c>
      <c r="E119" s="28"/>
      <c r="F119" s="28"/>
    </row>
    <row r="120" spans="1:6" x14ac:dyDescent="0.25">
      <c r="A120" s="11">
        <v>6250</v>
      </c>
      <c r="B120" s="12" t="s">
        <v>8</v>
      </c>
      <c r="C120" s="13" t="s">
        <v>1</v>
      </c>
      <c r="E120" s="28"/>
      <c r="F120" s="28"/>
    </row>
    <row r="121" spans="1:6" x14ac:dyDescent="0.25">
      <c r="A121" s="11">
        <v>6775</v>
      </c>
      <c r="B121" s="12" t="s">
        <v>8</v>
      </c>
      <c r="C121" s="13" t="s">
        <v>1</v>
      </c>
      <c r="E121" s="28"/>
      <c r="F121" s="28"/>
    </row>
    <row r="122" spans="1:6" x14ac:dyDescent="0.25">
      <c r="A122" s="11">
        <v>6775</v>
      </c>
      <c r="B122" s="12" t="s">
        <v>8</v>
      </c>
      <c r="C122" s="13" t="s">
        <v>1</v>
      </c>
      <c r="E122" s="28"/>
      <c r="F122" s="28"/>
    </row>
    <row r="123" spans="1:6" x14ac:dyDescent="0.25">
      <c r="A123" s="11">
        <v>7070</v>
      </c>
      <c r="B123" s="12" t="s">
        <v>8</v>
      </c>
      <c r="C123" s="13" t="s">
        <v>1</v>
      </c>
      <c r="E123" s="28"/>
      <c r="F123" s="28"/>
    </row>
    <row r="124" spans="1:6" x14ac:dyDescent="0.25">
      <c r="A124" s="11">
        <v>7215</v>
      </c>
      <c r="B124" s="12" t="s">
        <v>8</v>
      </c>
      <c r="C124" s="13" t="s">
        <v>2</v>
      </c>
      <c r="E124" s="28"/>
      <c r="F124" s="28"/>
    </row>
    <row r="125" spans="1:6" x14ac:dyDescent="0.25">
      <c r="A125" s="11">
        <v>7215</v>
      </c>
      <c r="B125" s="12" t="s">
        <v>8</v>
      </c>
      <c r="C125" s="13" t="s">
        <v>2</v>
      </c>
      <c r="E125" s="28"/>
      <c r="F125" s="28"/>
    </row>
    <row r="126" spans="1:6" x14ac:dyDescent="0.25">
      <c r="A126" s="11">
        <v>7215</v>
      </c>
      <c r="B126" s="12" t="s">
        <v>8</v>
      </c>
      <c r="C126" s="13" t="s">
        <v>2</v>
      </c>
      <c r="E126" s="28"/>
      <c r="F126" s="28"/>
    </row>
    <row r="127" spans="1:6" x14ac:dyDescent="0.25">
      <c r="A127" s="11">
        <v>8505</v>
      </c>
      <c r="B127" s="12" t="s">
        <v>8</v>
      </c>
      <c r="C127" s="13" t="s">
        <v>1</v>
      </c>
      <c r="E127" s="28"/>
      <c r="F127" s="28"/>
    </row>
    <row r="128" spans="1:6" x14ac:dyDescent="0.25">
      <c r="A128" s="11">
        <v>8505</v>
      </c>
      <c r="B128" s="12" t="s">
        <v>8</v>
      </c>
      <c r="C128" s="13" t="s">
        <v>1</v>
      </c>
      <c r="E128" s="28"/>
      <c r="F128" s="28"/>
    </row>
    <row r="129" spans="1:6" x14ac:dyDescent="0.25">
      <c r="A129" s="11">
        <v>8505</v>
      </c>
      <c r="B129" s="12" t="s">
        <v>8</v>
      </c>
      <c r="C129" s="13" t="s">
        <v>1</v>
      </c>
      <c r="E129" s="28"/>
      <c r="F129" s="28"/>
    </row>
    <row r="130" spans="1:6" x14ac:dyDescent="0.25">
      <c r="A130" s="11">
        <v>8592</v>
      </c>
      <c r="B130" s="12" t="s">
        <v>8</v>
      </c>
      <c r="C130" s="13" t="s">
        <v>1</v>
      </c>
      <c r="E130" s="28"/>
      <c r="F130" s="28"/>
    </row>
    <row r="131" spans="1:6" x14ac:dyDescent="0.25">
      <c r="A131" s="11">
        <v>8592</v>
      </c>
      <c r="B131" s="12" t="s">
        <v>8</v>
      </c>
      <c r="C131" s="13" t="s">
        <v>1</v>
      </c>
      <c r="E131" s="28"/>
      <c r="F131" s="28"/>
    </row>
    <row r="132" spans="1:6" x14ac:dyDescent="0.25">
      <c r="A132" s="11">
        <v>8592</v>
      </c>
      <c r="B132" s="12" t="s">
        <v>8</v>
      </c>
      <c r="C132" s="13" t="s">
        <v>1</v>
      </c>
      <c r="E132" s="28"/>
      <c r="F132" s="28"/>
    </row>
    <row r="133" spans="1:6" x14ac:dyDescent="0.25">
      <c r="A133" s="11">
        <v>8592</v>
      </c>
      <c r="B133" s="12" t="s">
        <v>8</v>
      </c>
      <c r="C133" s="13" t="s">
        <v>1</v>
      </c>
      <c r="E133" s="28"/>
      <c r="F133" s="28"/>
    </row>
    <row r="134" spans="1:6" x14ac:dyDescent="0.25">
      <c r="A134" s="11">
        <v>8592</v>
      </c>
      <c r="B134" s="12" t="s">
        <v>8</v>
      </c>
      <c r="C134" s="13" t="s">
        <v>1</v>
      </c>
      <c r="E134" s="28"/>
      <c r="F134" s="28"/>
    </row>
    <row r="135" spans="1:6" x14ac:dyDescent="0.25">
      <c r="A135" s="11">
        <v>8592</v>
      </c>
      <c r="B135" s="12" t="s">
        <v>8</v>
      </c>
      <c r="C135" s="13" t="s">
        <v>1</v>
      </c>
      <c r="E135" s="28"/>
      <c r="F135" s="28"/>
    </row>
    <row r="136" spans="1:6" x14ac:dyDescent="0.25">
      <c r="A136" s="11">
        <v>174</v>
      </c>
      <c r="B136" s="12" t="s">
        <v>8</v>
      </c>
      <c r="C136" s="13" t="s">
        <v>2</v>
      </c>
      <c r="E136" s="28"/>
      <c r="F136" s="28"/>
    </row>
    <row r="137" spans="1:6" x14ac:dyDescent="0.25">
      <c r="A137" s="11">
        <v>503</v>
      </c>
      <c r="B137" s="12" t="s">
        <v>8</v>
      </c>
      <c r="C137" s="13" t="s">
        <v>1</v>
      </c>
      <c r="E137" s="28"/>
      <c r="F137" s="28"/>
    </row>
    <row r="138" spans="1:6" x14ac:dyDescent="0.25">
      <c r="A138" s="11">
        <v>938</v>
      </c>
      <c r="B138" s="12" t="s">
        <v>8</v>
      </c>
      <c r="C138" s="13" t="s">
        <v>1</v>
      </c>
      <c r="E138" s="28"/>
      <c r="F138" s="28"/>
    </row>
    <row r="139" spans="1:6" x14ac:dyDescent="0.25">
      <c r="A139" s="11">
        <v>1255</v>
      </c>
      <c r="B139" s="12" t="s">
        <v>8</v>
      </c>
      <c r="C139" s="13" t="s">
        <v>1</v>
      </c>
      <c r="E139" s="28"/>
      <c r="F139" s="28"/>
    </row>
    <row r="140" spans="1:6" x14ac:dyDescent="0.25">
      <c r="A140" s="11">
        <v>1378</v>
      </c>
      <c r="B140" s="12" t="s">
        <v>8</v>
      </c>
      <c r="C140" s="13" t="s">
        <v>1</v>
      </c>
      <c r="E140" s="28"/>
      <c r="F140" s="28"/>
    </row>
    <row r="141" spans="1:6" x14ac:dyDescent="0.25">
      <c r="A141" s="11">
        <v>1380</v>
      </c>
      <c r="B141" s="12" t="s">
        <v>8</v>
      </c>
      <c r="C141" s="13" t="s">
        <v>1</v>
      </c>
      <c r="E141" s="28"/>
      <c r="F141" s="28"/>
    </row>
    <row r="142" spans="1:6" x14ac:dyDescent="0.25">
      <c r="A142" s="11">
        <v>2135</v>
      </c>
      <c r="B142" s="12" t="s">
        <v>8</v>
      </c>
      <c r="C142" s="13" t="s">
        <v>1</v>
      </c>
      <c r="E142" s="28"/>
      <c r="F142" s="28"/>
    </row>
    <row r="143" spans="1:6" x14ac:dyDescent="0.25">
      <c r="A143" s="11">
        <v>3242</v>
      </c>
      <c r="B143" s="12" t="s">
        <v>8</v>
      </c>
      <c r="C143" s="13" t="s">
        <v>1</v>
      </c>
      <c r="E143" s="28"/>
      <c r="F143" s="28"/>
    </row>
    <row r="144" spans="1:6" x14ac:dyDescent="0.25">
      <c r="A144" s="11">
        <v>3242</v>
      </c>
      <c r="B144" s="12" t="s">
        <v>8</v>
      </c>
      <c r="C144" s="13" t="s">
        <v>1</v>
      </c>
      <c r="E144" s="28"/>
      <c r="F144" s="28"/>
    </row>
    <row r="145" spans="1:6" x14ac:dyDescent="0.25">
      <c r="A145" s="11">
        <v>3425</v>
      </c>
      <c r="B145" s="12" t="s">
        <v>8</v>
      </c>
      <c r="C145" s="13" t="s">
        <v>1</v>
      </c>
      <c r="E145" s="28"/>
      <c r="F145" s="28"/>
    </row>
    <row r="146" spans="1:6" x14ac:dyDescent="0.25">
      <c r="A146" s="11">
        <v>3425</v>
      </c>
      <c r="B146" s="12" t="s">
        <v>8</v>
      </c>
      <c r="C146" s="13" t="s">
        <v>1</v>
      </c>
      <c r="E146" s="28"/>
      <c r="F146" s="28"/>
    </row>
    <row r="147" spans="1:6" x14ac:dyDescent="0.25">
      <c r="A147" s="11">
        <v>3425</v>
      </c>
      <c r="B147" s="12" t="s">
        <v>8</v>
      </c>
      <c r="C147" s="13" t="s">
        <v>1</v>
      </c>
      <c r="E147" s="28"/>
      <c r="F147" s="28"/>
    </row>
    <row r="148" spans="1:6" x14ac:dyDescent="0.25">
      <c r="A148" s="11">
        <v>3425</v>
      </c>
      <c r="B148" s="12" t="s">
        <v>8</v>
      </c>
      <c r="C148" s="13" t="s">
        <v>1</v>
      </c>
      <c r="E148" s="28"/>
      <c r="F148" s="28"/>
    </row>
    <row r="149" spans="1:6" x14ac:dyDescent="0.25">
      <c r="A149" s="11">
        <v>3425</v>
      </c>
      <c r="B149" s="12" t="s">
        <v>8</v>
      </c>
      <c r="C149" s="13" t="s">
        <v>1</v>
      </c>
      <c r="E149" s="28"/>
      <c r="F149" s="28"/>
    </row>
    <row r="150" spans="1:6" x14ac:dyDescent="0.25">
      <c r="A150" s="11">
        <v>3425</v>
      </c>
      <c r="B150" s="12" t="s">
        <v>8</v>
      </c>
      <c r="C150" s="13" t="s">
        <v>1</v>
      </c>
      <c r="E150" s="28"/>
      <c r="F150" s="28"/>
    </row>
    <row r="151" spans="1:6" x14ac:dyDescent="0.25">
      <c r="A151" s="11">
        <v>3425</v>
      </c>
      <c r="B151" s="12" t="s">
        <v>8</v>
      </c>
      <c r="C151" s="13" t="s">
        <v>1</v>
      </c>
      <c r="E151" s="28"/>
      <c r="F151" s="28"/>
    </row>
    <row r="152" spans="1:6" x14ac:dyDescent="0.25">
      <c r="A152" s="11">
        <v>3425</v>
      </c>
      <c r="B152" s="12" t="s">
        <v>8</v>
      </c>
      <c r="C152" s="13" t="s">
        <v>1</v>
      </c>
      <c r="E152" s="28"/>
      <c r="F152" s="28"/>
    </row>
    <row r="153" spans="1:6" x14ac:dyDescent="0.25">
      <c r="A153" s="11">
        <v>3712</v>
      </c>
      <c r="B153" s="12" t="s">
        <v>8</v>
      </c>
      <c r="C153" s="13" t="s">
        <v>1</v>
      </c>
      <c r="E153" s="28"/>
      <c r="F153" s="28"/>
    </row>
    <row r="154" spans="1:6" x14ac:dyDescent="0.25">
      <c r="A154" s="11">
        <v>3712</v>
      </c>
      <c r="B154" s="12" t="s">
        <v>8</v>
      </c>
      <c r="C154" s="13" t="s">
        <v>1</v>
      </c>
      <c r="E154" s="28"/>
      <c r="F154" s="28"/>
    </row>
    <row r="155" spans="1:6" x14ac:dyDescent="0.25">
      <c r="A155" s="11">
        <v>3712</v>
      </c>
      <c r="B155" s="12" t="s">
        <v>8</v>
      </c>
      <c r="C155" s="13" t="s">
        <v>1</v>
      </c>
      <c r="E155" s="28"/>
      <c r="F155" s="28"/>
    </row>
    <row r="156" spans="1:6" x14ac:dyDescent="0.25">
      <c r="A156" s="11">
        <v>3712</v>
      </c>
      <c r="B156" s="12" t="s">
        <v>8</v>
      </c>
      <c r="C156" s="13" t="s">
        <v>1</v>
      </c>
      <c r="E156" s="28"/>
      <c r="F156" s="28"/>
    </row>
    <row r="157" spans="1:6" x14ac:dyDescent="0.25">
      <c r="A157" s="11">
        <v>3712</v>
      </c>
      <c r="B157" s="12" t="s">
        <v>8</v>
      </c>
      <c r="C157" s="13" t="s">
        <v>1</v>
      </c>
      <c r="E157" s="28"/>
      <c r="F157" s="28"/>
    </row>
    <row r="158" spans="1:6" x14ac:dyDescent="0.25">
      <c r="A158" s="11">
        <v>4818</v>
      </c>
      <c r="B158" s="12" t="s">
        <v>8</v>
      </c>
      <c r="C158" s="13" t="s">
        <v>1</v>
      </c>
      <c r="E158" s="28"/>
      <c r="F158" s="28"/>
    </row>
    <row r="159" spans="1:6" x14ac:dyDescent="0.25">
      <c r="A159" s="11">
        <v>5680</v>
      </c>
      <c r="B159" s="12" t="s">
        <v>8</v>
      </c>
      <c r="C159" s="13" t="s">
        <v>1</v>
      </c>
      <c r="E159" s="28"/>
      <c r="F159" s="28"/>
    </row>
    <row r="160" spans="1:6" x14ac:dyDescent="0.25">
      <c r="A160" s="11">
        <v>6250</v>
      </c>
      <c r="B160" s="12" t="s">
        <v>8</v>
      </c>
      <c r="C160" s="13" t="s">
        <v>1</v>
      </c>
      <c r="E160" s="28"/>
      <c r="F160" s="28"/>
    </row>
    <row r="161" spans="1:6" x14ac:dyDescent="0.25">
      <c r="A161" s="11">
        <v>7070</v>
      </c>
      <c r="B161" s="12" t="s">
        <v>8</v>
      </c>
      <c r="C161" s="13" t="s">
        <v>1</v>
      </c>
      <c r="E161" s="28"/>
      <c r="F161" s="28"/>
    </row>
    <row r="162" spans="1:6" x14ac:dyDescent="0.25">
      <c r="A162" s="11">
        <v>7070</v>
      </c>
      <c r="B162" s="12" t="s">
        <v>8</v>
      </c>
      <c r="C162" s="13" t="s">
        <v>1</v>
      </c>
      <c r="E162" s="28"/>
      <c r="F162" s="28"/>
    </row>
    <row r="163" spans="1:6" x14ac:dyDescent="0.25">
      <c r="A163" s="11">
        <v>8227</v>
      </c>
      <c r="B163" s="12" t="s">
        <v>8</v>
      </c>
      <c r="C163" s="13" t="s">
        <v>2</v>
      </c>
      <c r="E163" s="28"/>
      <c r="F163" s="28"/>
    </row>
    <row r="164" spans="1:6" x14ac:dyDescent="0.25">
      <c r="A164" s="11">
        <v>8227</v>
      </c>
      <c r="B164" s="12" t="s">
        <v>8</v>
      </c>
      <c r="C164" s="13" t="s">
        <v>2</v>
      </c>
      <c r="E164" s="28"/>
      <c r="F164" s="28"/>
    </row>
    <row r="165" spans="1:6" x14ac:dyDescent="0.25">
      <c r="A165" s="11">
        <v>8592</v>
      </c>
      <c r="B165" s="12" t="s">
        <v>8</v>
      </c>
      <c r="C165" s="13" t="s">
        <v>1</v>
      </c>
      <c r="E165" s="28"/>
      <c r="F165" s="28"/>
    </row>
    <row r="166" spans="1:6" x14ac:dyDescent="0.25">
      <c r="A166" s="11">
        <v>8592</v>
      </c>
      <c r="B166" s="12" t="s">
        <v>8</v>
      </c>
      <c r="C166" s="13" t="s">
        <v>1</v>
      </c>
      <c r="E166" s="28"/>
      <c r="F166" s="28"/>
    </row>
    <row r="167" spans="1:6" x14ac:dyDescent="0.25">
      <c r="A167" s="11">
        <v>174</v>
      </c>
      <c r="B167" s="12" t="s">
        <v>8</v>
      </c>
      <c r="C167" s="13" t="s">
        <v>2</v>
      </c>
      <c r="E167" s="28"/>
      <c r="F167" s="28"/>
    </row>
    <row r="168" spans="1:6" x14ac:dyDescent="0.25">
      <c r="A168" s="11">
        <v>180</v>
      </c>
      <c r="B168" s="12" t="s">
        <v>8</v>
      </c>
      <c r="C168" s="13" t="s">
        <v>1</v>
      </c>
      <c r="E168" s="28"/>
      <c r="F168" s="28"/>
    </row>
    <row r="169" spans="1:6" x14ac:dyDescent="0.25">
      <c r="A169" s="11">
        <v>938</v>
      </c>
      <c r="B169" s="12" t="s">
        <v>8</v>
      </c>
      <c r="C169" s="13" t="s">
        <v>1</v>
      </c>
      <c r="E169" s="28"/>
      <c r="F169" s="28"/>
    </row>
    <row r="170" spans="1:6" x14ac:dyDescent="0.25">
      <c r="A170" s="11">
        <v>1255</v>
      </c>
      <c r="B170" s="12" t="s">
        <v>8</v>
      </c>
      <c r="C170" s="13" t="s">
        <v>1</v>
      </c>
      <c r="E170" s="28"/>
      <c r="F170" s="28"/>
    </row>
    <row r="171" spans="1:6" x14ac:dyDescent="0.25">
      <c r="A171" s="11">
        <v>1378</v>
      </c>
      <c r="B171" s="12" t="s">
        <v>8</v>
      </c>
      <c r="C171" s="13" t="s">
        <v>1</v>
      </c>
      <c r="E171" s="28"/>
      <c r="F171" s="28"/>
    </row>
    <row r="172" spans="1:6" x14ac:dyDescent="0.25">
      <c r="A172" s="11">
        <v>1380</v>
      </c>
      <c r="B172" s="12" t="s">
        <v>8</v>
      </c>
      <c r="C172" s="13" t="s">
        <v>1</v>
      </c>
      <c r="E172" s="28"/>
      <c r="F172" s="28"/>
    </row>
    <row r="173" spans="1:6" x14ac:dyDescent="0.25">
      <c r="A173" s="11">
        <v>1482</v>
      </c>
      <c r="B173" s="12" t="s">
        <v>8</v>
      </c>
      <c r="C173" s="13" t="s">
        <v>1</v>
      </c>
      <c r="E173" s="28"/>
      <c r="F173" s="28"/>
    </row>
    <row r="174" spans="1:6" x14ac:dyDescent="0.25">
      <c r="A174" s="11">
        <v>1482</v>
      </c>
      <c r="B174" s="12" t="s">
        <v>8</v>
      </c>
      <c r="C174" s="13" t="s">
        <v>1</v>
      </c>
      <c r="E174" s="28"/>
      <c r="F174" s="28"/>
    </row>
    <row r="175" spans="1:6" x14ac:dyDescent="0.25">
      <c r="A175" s="11">
        <v>1786</v>
      </c>
      <c r="B175" s="12" t="s">
        <v>8</v>
      </c>
      <c r="C175" s="13" t="s">
        <v>1</v>
      </c>
      <c r="E175" s="28"/>
      <c r="F175" s="28"/>
    </row>
    <row r="176" spans="1:6" x14ac:dyDescent="0.25">
      <c r="A176" s="11">
        <v>1786</v>
      </c>
      <c r="B176" s="12" t="s">
        <v>8</v>
      </c>
      <c r="C176" s="13" t="s">
        <v>1</v>
      </c>
      <c r="E176" s="28"/>
      <c r="F176" s="28"/>
    </row>
    <row r="177" spans="1:6" x14ac:dyDescent="0.25">
      <c r="A177" s="11">
        <v>2135</v>
      </c>
      <c r="B177" s="12" t="s">
        <v>8</v>
      </c>
      <c r="C177" s="13" t="s">
        <v>1</v>
      </c>
      <c r="E177" s="28"/>
      <c r="F177" s="28"/>
    </row>
    <row r="178" spans="1:6" x14ac:dyDescent="0.25">
      <c r="A178" s="11">
        <v>3176</v>
      </c>
      <c r="B178" s="12" t="s">
        <v>8</v>
      </c>
      <c r="C178" s="13" t="s">
        <v>1</v>
      </c>
      <c r="E178" s="28"/>
      <c r="F178" s="28"/>
    </row>
    <row r="179" spans="1:6" x14ac:dyDescent="0.25">
      <c r="A179" s="11">
        <v>3425</v>
      </c>
      <c r="B179" s="12" t="s">
        <v>8</v>
      </c>
      <c r="C179" s="13" t="s">
        <v>1</v>
      </c>
      <c r="E179" s="28"/>
      <c r="F179" s="28"/>
    </row>
    <row r="180" spans="1:6" x14ac:dyDescent="0.25">
      <c r="A180" s="11">
        <v>3425</v>
      </c>
      <c r="B180" s="12" t="s">
        <v>8</v>
      </c>
      <c r="C180" s="13" t="s">
        <v>1</v>
      </c>
      <c r="E180" s="28"/>
      <c r="F180" s="28"/>
    </row>
    <row r="181" spans="1:6" x14ac:dyDescent="0.25">
      <c r="A181" s="11">
        <v>3425</v>
      </c>
      <c r="B181" s="12" t="s">
        <v>8</v>
      </c>
      <c r="C181" s="13" t="s">
        <v>1</v>
      </c>
      <c r="E181" s="28"/>
      <c r="F181" s="28"/>
    </row>
    <row r="182" spans="1:6" x14ac:dyDescent="0.25">
      <c r="A182" s="11">
        <v>3425</v>
      </c>
      <c r="B182" s="12" t="s">
        <v>8</v>
      </c>
      <c r="C182" s="13" t="s">
        <v>1</v>
      </c>
      <c r="E182" s="28"/>
      <c r="F182" s="28"/>
    </row>
    <row r="183" spans="1:6" x14ac:dyDescent="0.25">
      <c r="A183" s="11">
        <v>3425</v>
      </c>
      <c r="B183" s="12" t="s">
        <v>8</v>
      </c>
      <c r="C183" s="13" t="s">
        <v>1</v>
      </c>
      <c r="E183" s="28"/>
      <c r="F183" s="28"/>
    </row>
    <row r="184" spans="1:6" x14ac:dyDescent="0.25">
      <c r="A184" s="11">
        <v>3425</v>
      </c>
      <c r="B184" s="12" t="s">
        <v>8</v>
      </c>
      <c r="C184" s="13" t="s">
        <v>1</v>
      </c>
      <c r="E184" s="28"/>
      <c r="F184" s="28"/>
    </row>
    <row r="185" spans="1:6" x14ac:dyDescent="0.25">
      <c r="A185" s="11">
        <v>3425</v>
      </c>
      <c r="B185" s="12" t="s">
        <v>8</v>
      </c>
      <c r="C185" s="13" t="s">
        <v>1</v>
      </c>
      <c r="E185" s="28"/>
      <c r="F185" s="28"/>
    </row>
    <row r="186" spans="1:6" x14ac:dyDescent="0.25">
      <c r="A186" s="11">
        <v>3425</v>
      </c>
      <c r="B186" s="12" t="s">
        <v>8</v>
      </c>
      <c r="C186" s="13" t="s">
        <v>1</v>
      </c>
      <c r="E186" s="28"/>
      <c r="F186" s="28"/>
    </row>
    <row r="187" spans="1:6" x14ac:dyDescent="0.25">
      <c r="A187" s="11">
        <v>3425</v>
      </c>
      <c r="B187" s="12" t="s">
        <v>8</v>
      </c>
      <c r="C187" s="13" t="s">
        <v>1</v>
      </c>
      <c r="E187" s="28"/>
      <c r="F187" s="28"/>
    </row>
    <row r="188" spans="1:6" x14ac:dyDescent="0.25">
      <c r="A188" s="11">
        <v>3425</v>
      </c>
      <c r="B188" s="12" t="s">
        <v>8</v>
      </c>
      <c r="C188" s="13" t="s">
        <v>1</v>
      </c>
      <c r="E188" s="28"/>
      <c r="F188" s="28"/>
    </row>
    <row r="189" spans="1:6" x14ac:dyDescent="0.25">
      <c r="A189" s="11">
        <v>3425</v>
      </c>
      <c r="B189" s="12" t="s">
        <v>8</v>
      </c>
      <c r="C189" s="13" t="s">
        <v>1</v>
      </c>
      <c r="E189" s="28"/>
      <c r="F189" s="28"/>
    </row>
    <row r="190" spans="1:6" x14ac:dyDescent="0.25">
      <c r="A190" s="11">
        <v>3635</v>
      </c>
      <c r="B190" s="12" t="s">
        <v>8</v>
      </c>
      <c r="C190" s="13" t="s">
        <v>1</v>
      </c>
      <c r="E190" s="28"/>
      <c r="F190" s="28"/>
    </row>
    <row r="191" spans="1:6" x14ac:dyDescent="0.25">
      <c r="A191" s="11">
        <v>3712</v>
      </c>
      <c r="B191" s="12" t="s">
        <v>8</v>
      </c>
      <c r="C191" s="13" t="s">
        <v>1</v>
      </c>
      <c r="E191" s="28"/>
      <c r="F191" s="28"/>
    </row>
    <row r="192" spans="1:6" x14ac:dyDescent="0.25">
      <c r="A192" s="11">
        <v>3712</v>
      </c>
      <c r="B192" s="12" t="s">
        <v>8</v>
      </c>
      <c r="C192" s="13" t="s">
        <v>1</v>
      </c>
      <c r="E192" s="28"/>
      <c r="F192" s="28"/>
    </row>
    <row r="193" spans="1:6" x14ac:dyDescent="0.25">
      <c r="A193" s="11">
        <v>3712</v>
      </c>
      <c r="B193" s="12" t="s">
        <v>8</v>
      </c>
      <c r="C193" s="13" t="s">
        <v>1</v>
      </c>
      <c r="E193" s="28"/>
      <c r="F193" s="28"/>
    </row>
    <row r="194" spans="1:6" x14ac:dyDescent="0.25">
      <c r="A194" s="11">
        <v>3712</v>
      </c>
      <c r="B194" s="12" t="s">
        <v>8</v>
      </c>
      <c r="C194" s="13" t="s">
        <v>1</v>
      </c>
      <c r="E194" s="28"/>
      <c r="F194" s="28"/>
    </row>
    <row r="195" spans="1:6" x14ac:dyDescent="0.25">
      <c r="A195" s="11">
        <v>4316</v>
      </c>
      <c r="B195" s="12" t="s">
        <v>8</v>
      </c>
      <c r="C195" s="13" t="s">
        <v>1</v>
      </c>
      <c r="E195" s="28"/>
      <c r="F195" s="28"/>
    </row>
    <row r="196" spans="1:6" x14ac:dyDescent="0.25">
      <c r="A196" s="11">
        <v>4818</v>
      </c>
      <c r="B196" s="12" t="s">
        <v>8</v>
      </c>
      <c r="C196" s="13" t="s">
        <v>1</v>
      </c>
      <c r="E196" s="28"/>
      <c r="F196" s="28"/>
    </row>
    <row r="197" spans="1:6" x14ac:dyDescent="0.25">
      <c r="A197" s="11">
        <v>5360</v>
      </c>
      <c r="B197" s="12" t="s">
        <v>8</v>
      </c>
      <c r="C197" s="13" t="s">
        <v>2</v>
      </c>
      <c r="E197" s="28"/>
      <c r="F197" s="28"/>
    </row>
    <row r="198" spans="1:6" x14ac:dyDescent="0.25">
      <c r="A198" s="11">
        <v>5680</v>
      </c>
      <c r="B198" s="12" t="s">
        <v>8</v>
      </c>
      <c r="C198" s="13" t="s">
        <v>1</v>
      </c>
      <c r="E198" s="28"/>
      <c r="F198" s="28"/>
    </row>
    <row r="199" spans="1:6" x14ac:dyDescent="0.25">
      <c r="A199" s="11">
        <v>5680</v>
      </c>
      <c r="B199" s="12" t="s">
        <v>8</v>
      </c>
      <c r="C199" s="13" t="s">
        <v>1</v>
      </c>
      <c r="E199" s="28"/>
      <c r="F199" s="28"/>
    </row>
    <row r="200" spans="1:6" x14ac:dyDescent="0.25">
      <c r="A200" s="11">
        <v>5810</v>
      </c>
      <c r="B200" s="12" t="s">
        <v>8</v>
      </c>
      <c r="C200" s="13" t="s">
        <v>1</v>
      </c>
      <c r="E200" s="28"/>
      <c r="F200" s="28"/>
    </row>
    <row r="201" spans="1:6" x14ac:dyDescent="0.25">
      <c r="A201" s="11">
        <v>5810</v>
      </c>
      <c r="B201" s="12" t="s">
        <v>8</v>
      </c>
      <c r="C201" s="13" t="s">
        <v>1</v>
      </c>
      <c r="E201" s="28"/>
      <c r="F201" s="28"/>
    </row>
    <row r="202" spans="1:6" x14ac:dyDescent="0.25">
      <c r="A202" s="11">
        <v>5810</v>
      </c>
      <c r="B202" s="12" t="s">
        <v>8</v>
      </c>
      <c r="C202" s="13" t="s">
        <v>1</v>
      </c>
      <c r="E202" s="28"/>
      <c r="F202" s="28"/>
    </row>
    <row r="203" spans="1:6" x14ac:dyDescent="0.25">
      <c r="A203" s="11">
        <v>6250</v>
      </c>
      <c r="B203" s="12" t="s">
        <v>8</v>
      </c>
      <c r="C203" s="13" t="s">
        <v>1</v>
      </c>
      <c r="E203" s="28"/>
      <c r="F203" s="28"/>
    </row>
    <row r="204" spans="1:6" x14ac:dyDescent="0.25">
      <c r="A204" s="11">
        <v>6250</v>
      </c>
      <c r="B204" s="12" t="s">
        <v>8</v>
      </c>
      <c r="C204" s="13" t="s">
        <v>1</v>
      </c>
      <c r="E204" s="28"/>
      <c r="F204" s="28"/>
    </row>
    <row r="205" spans="1:6" x14ac:dyDescent="0.25">
      <c r="A205" s="11">
        <v>6775</v>
      </c>
      <c r="B205" s="12" t="s">
        <v>8</v>
      </c>
      <c r="C205" s="13" t="s">
        <v>1</v>
      </c>
      <c r="E205" s="28"/>
      <c r="F205" s="28"/>
    </row>
    <row r="206" spans="1:6" x14ac:dyDescent="0.25">
      <c r="A206" s="11">
        <v>6775</v>
      </c>
      <c r="B206" s="12" t="s">
        <v>8</v>
      </c>
      <c r="C206" s="13" t="s">
        <v>1</v>
      </c>
      <c r="E206" s="28"/>
      <c r="F206" s="28"/>
    </row>
    <row r="207" spans="1:6" x14ac:dyDescent="0.25">
      <c r="A207" s="11">
        <v>7070</v>
      </c>
      <c r="B207" s="12" t="s">
        <v>8</v>
      </c>
      <c r="C207" s="13" t="s">
        <v>1</v>
      </c>
      <c r="E207" s="28"/>
      <c r="F207" s="28"/>
    </row>
    <row r="208" spans="1:6" x14ac:dyDescent="0.25">
      <c r="A208" s="11">
        <v>7215</v>
      </c>
      <c r="B208" s="12" t="s">
        <v>8</v>
      </c>
      <c r="C208" s="13" t="s">
        <v>2</v>
      </c>
      <c r="E208" s="28"/>
      <c r="F208" s="28"/>
    </row>
    <row r="209" spans="1:6" x14ac:dyDescent="0.25">
      <c r="A209" s="11">
        <v>7215</v>
      </c>
      <c r="B209" s="12" t="s">
        <v>8</v>
      </c>
      <c r="C209" s="13" t="s">
        <v>2</v>
      </c>
      <c r="E209" s="28"/>
      <c r="F209" s="28"/>
    </row>
    <row r="210" spans="1:6" x14ac:dyDescent="0.25">
      <c r="A210" s="11">
        <v>7655</v>
      </c>
      <c r="B210" s="12" t="s">
        <v>8</v>
      </c>
      <c r="C210" s="13" t="s">
        <v>1</v>
      </c>
      <c r="E210" s="28"/>
      <c r="F210" s="28"/>
    </row>
    <row r="211" spans="1:6" x14ac:dyDescent="0.25">
      <c r="A211" s="11">
        <v>8227</v>
      </c>
      <c r="B211" s="12" t="s">
        <v>8</v>
      </c>
      <c r="C211" s="13" t="s">
        <v>2</v>
      </c>
      <c r="E211" s="28"/>
      <c r="F211" s="28"/>
    </row>
    <row r="212" spans="1:6" x14ac:dyDescent="0.25">
      <c r="A212" s="11">
        <v>8227</v>
      </c>
      <c r="B212" s="12" t="s">
        <v>8</v>
      </c>
      <c r="C212" s="13" t="s">
        <v>2</v>
      </c>
      <c r="E212" s="28"/>
      <c r="F212" s="28"/>
    </row>
    <row r="213" spans="1:6" x14ac:dyDescent="0.25">
      <c r="A213" s="11">
        <v>8592</v>
      </c>
      <c r="B213" s="12" t="s">
        <v>8</v>
      </c>
      <c r="C213" s="13" t="s">
        <v>1</v>
      </c>
      <c r="E213" s="28"/>
      <c r="F213" s="28"/>
    </row>
    <row r="214" spans="1:6" x14ac:dyDescent="0.25">
      <c r="A214" s="11">
        <v>8592</v>
      </c>
      <c r="B214" s="12" t="s">
        <v>8</v>
      </c>
      <c r="C214" s="13" t="s">
        <v>1</v>
      </c>
      <c r="E214" s="28"/>
      <c r="F214" s="28"/>
    </row>
    <row r="215" spans="1:6" x14ac:dyDescent="0.25">
      <c r="A215" s="11">
        <v>8592</v>
      </c>
      <c r="B215" s="12" t="s">
        <v>8</v>
      </c>
      <c r="C215" s="13" t="s">
        <v>1</v>
      </c>
      <c r="E215" s="28"/>
      <c r="F215" s="28"/>
    </row>
    <row r="216" spans="1:6" x14ac:dyDescent="0.25">
      <c r="A216" s="11">
        <v>834</v>
      </c>
      <c r="B216" s="12" t="s">
        <v>8</v>
      </c>
      <c r="C216" s="13" t="s">
        <v>1</v>
      </c>
      <c r="E216" s="28"/>
      <c r="F216" s="28"/>
    </row>
    <row r="217" spans="1:6" x14ac:dyDescent="0.25">
      <c r="A217" s="11">
        <v>1255</v>
      </c>
      <c r="B217" s="12" t="s">
        <v>8</v>
      </c>
      <c r="C217" s="13" t="s">
        <v>1</v>
      </c>
      <c r="E217" s="28"/>
      <c r="F217" s="28"/>
    </row>
    <row r="218" spans="1:6" x14ac:dyDescent="0.25">
      <c r="A218" s="11">
        <v>1378</v>
      </c>
      <c r="B218" s="12" t="s">
        <v>8</v>
      </c>
      <c r="C218" s="13" t="s">
        <v>1</v>
      </c>
      <c r="E218" s="28"/>
      <c r="F218" s="28"/>
    </row>
    <row r="219" spans="1:6" x14ac:dyDescent="0.25">
      <c r="A219" s="11">
        <v>1482</v>
      </c>
      <c r="B219" s="12" t="s">
        <v>8</v>
      </c>
      <c r="C219" s="13" t="s">
        <v>1</v>
      </c>
      <c r="E219" s="28"/>
      <c r="F219" s="28"/>
    </row>
    <row r="220" spans="1:6" x14ac:dyDescent="0.25">
      <c r="A220" s="11">
        <v>1786</v>
      </c>
      <c r="B220" s="12" t="s">
        <v>8</v>
      </c>
      <c r="C220" s="13" t="s">
        <v>1</v>
      </c>
      <c r="E220" s="28"/>
      <c r="F220" s="28"/>
    </row>
    <row r="221" spans="1:6" x14ac:dyDescent="0.25">
      <c r="A221" s="11">
        <v>1786</v>
      </c>
      <c r="B221" s="12" t="s">
        <v>8</v>
      </c>
      <c r="C221" s="13" t="s">
        <v>1</v>
      </c>
      <c r="E221" s="28"/>
      <c r="F221" s="28"/>
    </row>
    <row r="222" spans="1:6" x14ac:dyDescent="0.25">
      <c r="A222" s="11">
        <v>3242</v>
      </c>
      <c r="B222" s="12" t="s">
        <v>8</v>
      </c>
      <c r="C222" s="13" t="s">
        <v>1</v>
      </c>
      <c r="E222" s="28"/>
      <c r="F222" s="28"/>
    </row>
    <row r="223" spans="1:6" x14ac:dyDescent="0.25">
      <c r="A223" s="11">
        <v>3712</v>
      </c>
      <c r="B223" s="12" t="s">
        <v>8</v>
      </c>
      <c r="C223" s="13" t="s">
        <v>1</v>
      </c>
      <c r="E223" s="28"/>
      <c r="F223" s="28"/>
    </row>
    <row r="224" spans="1:6" x14ac:dyDescent="0.25">
      <c r="A224" s="11">
        <v>5360</v>
      </c>
      <c r="B224" s="12" t="s">
        <v>8</v>
      </c>
      <c r="C224" s="13" t="s">
        <v>2</v>
      </c>
      <c r="E224" s="28"/>
      <c r="F224" s="28"/>
    </row>
    <row r="225" spans="1:6" x14ac:dyDescent="0.25">
      <c r="A225" s="11">
        <v>174</v>
      </c>
      <c r="B225" s="12" t="s">
        <v>8</v>
      </c>
      <c r="C225" s="13" t="s">
        <v>2</v>
      </c>
      <c r="E225" s="28"/>
      <c r="F225" s="28"/>
    </row>
    <row r="226" spans="1:6" x14ac:dyDescent="0.25">
      <c r="A226" s="11">
        <v>1255</v>
      </c>
      <c r="B226" s="12" t="s">
        <v>8</v>
      </c>
      <c r="C226" s="13" t="s">
        <v>1</v>
      </c>
      <c r="E226" s="28"/>
      <c r="F226" s="28"/>
    </row>
    <row r="227" spans="1:6" x14ac:dyDescent="0.25">
      <c r="A227" s="11">
        <v>1482</v>
      </c>
      <c r="B227" s="12" t="s">
        <v>8</v>
      </c>
      <c r="C227" s="13" t="s">
        <v>1</v>
      </c>
      <c r="E227" s="28"/>
      <c r="F227" s="28"/>
    </row>
    <row r="228" spans="1:6" x14ac:dyDescent="0.25">
      <c r="A228" s="11">
        <v>3712</v>
      </c>
      <c r="B228" s="12" t="s">
        <v>8</v>
      </c>
      <c r="C228" s="13" t="s">
        <v>1</v>
      </c>
      <c r="E228" s="28"/>
      <c r="F228" s="28"/>
    </row>
    <row r="229" spans="1:6" x14ac:dyDescent="0.25">
      <c r="A229" s="11">
        <v>3712</v>
      </c>
      <c r="B229" s="12" t="s">
        <v>8</v>
      </c>
      <c r="C229" s="13" t="s">
        <v>1</v>
      </c>
      <c r="E229" s="28"/>
      <c r="F229" s="28"/>
    </row>
    <row r="230" spans="1:6" x14ac:dyDescent="0.25">
      <c r="A230" s="11">
        <v>3712</v>
      </c>
      <c r="B230" s="12" t="s">
        <v>8</v>
      </c>
      <c r="C230" s="13" t="s">
        <v>1</v>
      </c>
      <c r="E230" s="28"/>
      <c r="F230" s="28"/>
    </row>
    <row r="231" spans="1:6" x14ac:dyDescent="0.25">
      <c r="A231" s="11">
        <v>3712</v>
      </c>
      <c r="B231" s="12" t="s">
        <v>8</v>
      </c>
      <c r="C231" s="13" t="s">
        <v>1</v>
      </c>
      <c r="E231" s="28"/>
      <c r="F231" s="28"/>
    </row>
    <row r="232" spans="1:6" x14ac:dyDescent="0.25">
      <c r="A232" s="11">
        <v>3729</v>
      </c>
      <c r="B232" s="12" t="s">
        <v>8</v>
      </c>
      <c r="C232" s="13" t="s">
        <v>1</v>
      </c>
      <c r="E232" s="28"/>
      <c r="F232" s="28"/>
    </row>
    <row r="233" spans="1:6" x14ac:dyDescent="0.25">
      <c r="A233" s="11">
        <v>6250</v>
      </c>
      <c r="B233" s="12" t="s">
        <v>8</v>
      </c>
      <c r="C233" s="13" t="s">
        <v>1</v>
      </c>
      <c r="E233" s="28"/>
      <c r="F233" s="28"/>
    </row>
    <row r="234" spans="1:6" x14ac:dyDescent="0.25">
      <c r="A234" s="11">
        <v>6250</v>
      </c>
      <c r="B234" s="12" t="s">
        <v>8</v>
      </c>
      <c r="C234" s="13" t="s">
        <v>1</v>
      </c>
      <c r="E234" s="28"/>
      <c r="F234" s="28"/>
    </row>
    <row r="235" spans="1:6" x14ac:dyDescent="0.25">
      <c r="A235" s="11">
        <v>8325</v>
      </c>
      <c r="B235" s="12" t="s">
        <v>8</v>
      </c>
      <c r="C235" s="13" t="s">
        <v>1</v>
      </c>
      <c r="E235" s="28"/>
      <c r="F235" s="28"/>
    </row>
    <row r="236" spans="1:6" x14ac:dyDescent="0.25">
      <c r="A236" s="11">
        <v>834</v>
      </c>
      <c r="B236" s="12" t="s">
        <v>8</v>
      </c>
      <c r="C236" s="13" t="s">
        <v>1</v>
      </c>
      <c r="E236" s="28"/>
      <c r="F236" s="28"/>
    </row>
    <row r="237" spans="1:6" x14ac:dyDescent="0.25">
      <c r="A237" s="11">
        <v>1255</v>
      </c>
      <c r="B237" s="12" t="s">
        <v>8</v>
      </c>
      <c r="C237" s="13" t="s">
        <v>1</v>
      </c>
      <c r="E237" s="28"/>
      <c r="F237" s="28"/>
    </row>
    <row r="238" spans="1:6" x14ac:dyDescent="0.25">
      <c r="A238" s="11">
        <v>1482</v>
      </c>
      <c r="B238" s="12" t="s">
        <v>8</v>
      </c>
      <c r="C238" s="13" t="s">
        <v>1</v>
      </c>
      <c r="E238" s="28"/>
      <c r="F238" s="28"/>
    </row>
    <row r="239" spans="1:6" x14ac:dyDescent="0.25">
      <c r="A239" s="11">
        <v>3242</v>
      </c>
      <c r="B239" s="12" t="s">
        <v>8</v>
      </c>
      <c r="C239" s="13" t="s">
        <v>1</v>
      </c>
      <c r="E239" s="28"/>
      <c r="F239" s="28"/>
    </row>
    <row r="240" spans="1:6" x14ac:dyDescent="0.25">
      <c r="A240" s="11">
        <v>3242</v>
      </c>
      <c r="B240" s="12" t="s">
        <v>8</v>
      </c>
      <c r="C240" s="13" t="s">
        <v>1</v>
      </c>
      <c r="E240" s="28"/>
      <c r="F240" s="28"/>
    </row>
    <row r="241" spans="1:6" x14ac:dyDescent="0.25">
      <c r="A241" s="11">
        <v>3712</v>
      </c>
      <c r="B241" s="12" t="s">
        <v>8</v>
      </c>
      <c r="C241" s="13" t="s">
        <v>1</v>
      </c>
      <c r="E241" s="28"/>
      <c r="F241" s="28"/>
    </row>
    <row r="242" spans="1:6" x14ac:dyDescent="0.25">
      <c r="A242" s="11">
        <v>5680</v>
      </c>
      <c r="B242" s="12" t="s">
        <v>8</v>
      </c>
      <c r="C242" s="13" t="s">
        <v>1</v>
      </c>
      <c r="E242" s="28"/>
      <c r="F242" s="28"/>
    </row>
    <row r="243" spans="1:6" x14ac:dyDescent="0.25">
      <c r="A243" s="11">
        <v>7215</v>
      </c>
      <c r="B243" s="12" t="s">
        <v>8</v>
      </c>
      <c r="C243" s="13" t="s">
        <v>2</v>
      </c>
      <c r="E243" s="28"/>
      <c r="F243" s="28"/>
    </row>
    <row r="244" spans="1:6" x14ac:dyDescent="0.25">
      <c r="A244" s="11">
        <v>9330</v>
      </c>
      <c r="B244" s="12" t="s">
        <v>8</v>
      </c>
      <c r="C244" s="13" t="s">
        <v>1</v>
      </c>
      <c r="E244" s="28"/>
      <c r="F244" s="28"/>
    </row>
    <row r="245" spans="1:6" x14ac:dyDescent="0.25">
      <c r="A245" s="11">
        <v>4222</v>
      </c>
      <c r="B245" s="12" t="s">
        <v>8</v>
      </c>
      <c r="C245" s="13" t="s">
        <v>2</v>
      </c>
      <c r="E245" s="28"/>
      <c r="F245" s="28"/>
    </row>
    <row r="246" spans="1:6" x14ac:dyDescent="0.25">
      <c r="A246" s="11">
        <v>4222</v>
      </c>
      <c r="B246" s="12" t="s">
        <v>8</v>
      </c>
      <c r="C246" s="13" t="s">
        <v>2</v>
      </c>
      <c r="E246" s="28"/>
      <c r="F246" s="28"/>
    </row>
    <row r="247" spans="1:6" x14ac:dyDescent="0.25">
      <c r="A247" s="11">
        <v>4222</v>
      </c>
      <c r="B247" s="12" t="s">
        <v>8</v>
      </c>
      <c r="C247" s="13" t="s">
        <v>2</v>
      </c>
      <c r="E247" s="28"/>
      <c r="F247" s="28"/>
    </row>
    <row r="248" spans="1:6" x14ac:dyDescent="0.25">
      <c r="A248" s="11">
        <v>4319</v>
      </c>
      <c r="B248" s="12" t="s">
        <v>8</v>
      </c>
      <c r="C248" s="13" t="s">
        <v>2</v>
      </c>
      <c r="E248" s="28"/>
      <c r="F248" s="28"/>
    </row>
    <row r="249" spans="1:6" x14ac:dyDescent="0.25">
      <c r="A249" s="11">
        <v>7070</v>
      </c>
      <c r="B249" s="12" t="s">
        <v>8</v>
      </c>
      <c r="C249" s="13" t="s">
        <v>1</v>
      </c>
      <c r="E249" s="28"/>
      <c r="F249" s="28"/>
    </row>
    <row r="250" spans="1:6" x14ac:dyDescent="0.25">
      <c r="A250" s="11">
        <v>8592</v>
      </c>
      <c r="B250" s="12" t="s">
        <v>8</v>
      </c>
      <c r="C250" s="13" t="s">
        <v>1</v>
      </c>
      <c r="E250" s="28"/>
      <c r="F250" s="28"/>
    </row>
    <row r="251" spans="1:6" x14ac:dyDescent="0.25">
      <c r="A251" s="11">
        <v>8592</v>
      </c>
      <c r="B251" s="12" t="s">
        <v>8</v>
      </c>
      <c r="C251" s="13" t="s">
        <v>1</v>
      </c>
      <c r="E251" s="28"/>
      <c r="F251" s="28"/>
    </row>
    <row r="252" spans="1:6" x14ac:dyDescent="0.25">
      <c r="A252" s="11">
        <v>8592</v>
      </c>
      <c r="B252" s="12" t="s">
        <v>8</v>
      </c>
      <c r="C252" s="13" t="s">
        <v>1</v>
      </c>
      <c r="E252" s="28"/>
      <c r="F252" s="28"/>
    </row>
    <row r="253" spans="1:6" x14ac:dyDescent="0.25">
      <c r="A253" s="11">
        <v>8592</v>
      </c>
      <c r="B253" s="12" t="s">
        <v>8</v>
      </c>
      <c r="C253" s="13" t="s">
        <v>1</v>
      </c>
      <c r="E253" s="28"/>
      <c r="F253" s="28"/>
    </row>
    <row r="254" spans="1:6" x14ac:dyDescent="0.25">
      <c r="A254" s="11">
        <v>3425</v>
      </c>
      <c r="B254" s="12" t="s">
        <v>8</v>
      </c>
      <c r="C254" s="13" t="s">
        <v>1</v>
      </c>
      <c r="E254" s="28"/>
      <c r="F254" s="28"/>
    </row>
    <row r="255" spans="1:6" x14ac:dyDescent="0.25">
      <c r="A255" s="11">
        <v>3425</v>
      </c>
      <c r="B255" s="12" t="s">
        <v>8</v>
      </c>
      <c r="C255" s="13" t="s">
        <v>1</v>
      </c>
      <c r="E255" s="28"/>
      <c r="F255" s="28"/>
    </row>
    <row r="256" spans="1:6" x14ac:dyDescent="0.25">
      <c r="A256" s="11">
        <v>3712</v>
      </c>
      <c r="B256" s="12" t="s">
        <v>8</v>
      </c>
      <c r="C256" s="13" t="s">
        <v>1</v>
      </c>
      <c r="E256" s="28"/>
      <c r="F256" s="28"/>
    </row>
    <row r="257" spans="1:6" x14ac:dyDescent="0.25">
      <c r="A257" s="11">
        <v>5680</v>
      </c>
      <c r="B257" s="12" t="s">
        <v>8</v>
      </c>
      <c r="C257" s="13" t="s">
        <v>1</v>
      </c>
      <c r="E257" s="28"/>
      <c r="F257" s="28"/>
    </row>
    <row r="258" spans="1:6" x14ac:dyDescent="0.25">
      <c r="A258" s="11">
        <v>5585</v>
      </c>
      <c r="B258" s="12" t="s">
        <v>8</v>
      </c>
      <c r="C258" s="13" t="s">
        <v>1</v>
      </c>
      <c r="E258" s="28"/>
      <c r="F258" s="28"/>
    </row>
    <row r="259" spans="1:6" x14ac:dyDescent="0.25">
      <c r="A259" s="11">
        <v>5585</v>
      </c>
      <c r="B259" s="12" t="s">
        <v>8</v>
      </c>
      <c r="C259" s="13" t="s">
        <v>1</v>
      </c>
      <c r="E259" s="28"/>
      <c r="F259" s="28"/>
    </row>
    <row r="260" spans="1:6" x14ac:dyDescent="0.25">
      <c r="A260" s="11">
        <v>5585</v>
      </c>
      <c r="B260" s="12" t="s">
        <v>8</v>
      </c>
      <c r="C260" s="13" t="s">
        <v>1</v>
      </c>
      <c r="E260" s="28"/>
      <c r="F260" s="28"/>
    </row>
    <row r="261" spans="1:6" x14ac:dyDescent="0.25">
      <c r="A261" s="11">
        <v>5981</v>
      </c>
      <c r="B261" s="12" t="s">
        <v>8</v>
      </c>
      <c r="C261" s="13" t="s">
        <v>1</v>
      </c>
      <c r="E261" s="28"/>
      <c r="F261" s="28"/>
    </row>
    <row r="262" spans="1:6" x14ac:dyDescent="0.25">
      <c r="A262" s="11">
        <v>5981</v>
      </c>
      <c r="B262" s="12" t="s">
        <v>8</v>
      </c>
      <c r="C262" s="13" t="s">
        <v>1</v>
      </c>
      <c r="E262" s="28"/>
      <c r="F262" s="28"/>
    </row>
    <row r="263" spans="1:6" x14ac:dyDescent="0.25">
      <c r="A263" s="11">
        <v>3425</v>
      </c>
      <c r="B263" s="12" t="s">
        <v>8</v>
      </c>
      <c r="C263" s="13" t="s">
        <v>1</v>
      </c>
      <c r="E263" s="28"/>
      <c r="F263" s="28"/>
    </row>
    <row r="264" spans="1:6" x14ac:dyDescent="0.25">
      <c r="A264" s="11">
        <v>8592</v>
      </c>
      <c r="B264" s="12" t="s">
        <v>8</v>
      </c>
      <c r="C264" s="13" t="s">
        <v>1</v>
      </c>
      <c r="E264" s="28"/>
      <c r="F264" s="28"/>
    </row>
    <row r="265" spans="1:6" x14ac:dyDescent="0.25">
      <c r="A265" s="11">
        <v>8592</v>
      </c>
      <c r="B265" s="12" t="s">
        <v>8</v>
      </c>
      <c r="C265" s="13" t="s">
        <v>1</v>
      </c>
      <c r="E265" s="28"/>
      <c r="F265" s="28"/>
    </row>
    <row r="266" spans="1:6" x14ac:dyDescent="0.25">
      <c r="A266" s="11">
        <v>4319</v>
      </c>
      <c r="B266" s="12" t="s">
        <v>8</v>
      </c>
      <c r="C266" s="13" t="s">
        <v>2</v>
      </c>
      <c r="E266" s="28"/>
      <c r="F266" s="28"/>
    </row>
    <row r="267" spans="1:6" x14ac:dyDescent="0.25">
      <c r="A267" s="11">
        <v>4319</v>
      </c>
      <c r="B267" s="12" t="s">
        <v>8</v>
      </c>
      <c r="C267" s="13" t="s">
        <v>2</v>
      </c>
      <c r="E267" s="28"/>
      <c r="F267" s="28"/>
    </row>
    <row r="268" spans="1:6" x14ac:dyDescent="0.25">
      <c r="A268" s="11">
        <v>4319</v>
      </c>
      <c r="B268" s="12" t="s">
        <v>8</v>
      </c>
      <c r="C268" s="13" t="s">
        <v>2</v>
      </c>
      <c r="E268" s="28"/>
      <c r="F268" s="28"/>
    </row>
    <row r="269" spans="1:6" x14ac:dyDescent="0.25">
      <c r="A269" s="11">
        <v>4319</v>
      </c>
      <c r="B269" s="12" t="s">
        <v>8</v>
      </c>
      <c r="C269" s="13" t="s">
        <v>2</v>
      </c>
      <c r="E269" s="28"/>
      <c r="F269" s="28"/>
    </row>
    <row r="270" spans="1:6" x14ac:dyDescent="0.25">
      <c r="A270" s="11">
        <v>3425</v>
      </c>
      <c r="B270" s="12" t="s">
        <v>8</v>
      </c>
      <c r="C270" s="13" t="s">
        <v>1</v>
      </c>
      <c r="E270" s="28"/>
      <c r="F270" s="28"/>
    </row>
    <row r="271" spans="1:6" x14ac:dyDescent="0.25">
      <c r="A271" s="11">
        <v>3425</v>
      </c>
      <c r="B271" s="12" t="s">
        <v>8</v>
      </c>
      <c r="C271" s="13" t="s">
        <v>1</v>
      </c>
      <c r="E271" s="28"/>
      <c r="F271" s="28"/>
    </row>
    <row r="272" spans="1:6" x14ac:dyDescent="0.25">
      <c r="A272" s="11">
        <v>4155</v>
      </c>
      <c r="B272" s="12" t="s">
        <v>8</v>
      </c>
      <c r="C272" s="13" t="s">
        <v>1</v>
      </c>
      <c r="E272" s="28"/>
      <c r="F272" s="28"/>
    </row>
    <row r="273" spans="1:6" x14ac:dyDescent="0.25">
      <c r="A273" s="11">
        <v>4155</v>
      </c>
      <c r="B273" s="12" t="s">
        <v>8</v>
      </c>
      <c r="C273" s="13" t="s">
        <v>1</v>
      </c>
      <c r="E273" s="28"/>
      <c r="F273" s="28"/>
    </row>
    <row r="274" spans="1:6" x14ac:dyDescent="0.25">
      <c r="A274" s="11">
        <v>4222</v>
      </c>
      <c r="B274" s="12" t="s">
        <v>8</v>
      </c>
      <c r="C274" s="13" t="s">
        <v>2</v>
      </c>
      <c r="E274" s="28"/>
      <c r="F274" s="28"/>
    </row>
    <row r="275" spans="1:6" x14ac:dyDescent="0.25">
      <c r="A275" s="11">
        <v>4222</v>
      </c>
      <c r="B275" s="12" t="s">
        <v>8</v>
      </c>
      <c r="C275" s="13" t="s">
        <v>2</v>
      </c>
      <c r="E275" s="28"/>
      <c r="F275" s="28"/>
    </row>
    <row r="276" spans="1:6" x14ac:dyDescent="0.25">
      <c r="A276" s="11">
        <v>4319</v>
      </c>
      <c r="B276" s="12" t="s">
        <v>8</v>
      </c>
      <c r="C276" s="13" t="s">
        <v>2</v>
      </c>
      <c r="E276" s="28"/>
      <c r="F276" s="28"/>
    </row>
    <row r="277" spans="1:6" x14ac:dyDescent="0.25">
      <c r="A277" s="11">
        <v>5810</v>
      </c>
      <c r="B277" s="12" t="s">
        <v>8</v>
      </c>
      <c r="C277" s="13" t="s">
        <v>1</v>
      </c>
      <c r="E277" s="28"/>
      <c r="F277" s="28"/>
    </row>
    <row r="278" spans="1:6" x14ac:dyDescent="0.25">
      <c r="A278" s="11">
        <v>5810</v>
      </c>
      <c r="B278" s="12" t="s">
        <v>8</v>
      </c>
      <c r="C278" s="13" t="s">
        <v>1</v>
      </c>
      <c r="E278" s="28"/>
      <c r="F278" s="28"/>
    </row>
    <row r="279" spans="1:6" x14ac:dyDescent="0.25">
      <c r="A279" s="11">
        <v>5810</v>
      </c>
      <c r="B279" s="12" t="s">
        <v>8</v>
      </c>
      <c r="C279" s="13" t="s">
        <v>1</v>
      </c>
      <c r="E279" s="28"/>
      <c r="F279" s="28"/>
    </row>
    <row r="280" spans="1:6" x14ac:dyDescent="0.25">
      <c r="A280" s="11">
        <v>5981</v>
      </c>
      <c r="B280" s="12" t="s">
        <v>8</v>
      </c>
      <c r="C280" s="13" t="s">
        <v>1</v>
      </c>
      <c r="E280" s="28"/>
      <c r="F280" s="28"/>
    </row>
    <row r="281" spans="1:6" x14ac:dyDescent="0.25">
      <c r="A281" s="11">
        <v>6775</v>
      </c>
      <c r="B281" s="12" t="s">
        <v>8</v>
      </c>
      <c r="C281" s="13" t="s">
        <v>1</v>
      </c>
      <c r="E281" s="28"/>
      <c r="F281" s="28"/>
    </row>
    <row r="282" spans="1:6" x14ac:dyDescent="0.25">
      <c r="A282" s="11">
        <v>6775</v>
      </c>
      <c r="B282" s="12" t="s">
        <v>8</v>
      </c>
      <c r="C282" s="13" t="s">
        <v>1</v>
      </c>
      <c r="E282" s="28"/>
      <c r="F282" s="28"/>
    </row>
    <row r="283" spans="1:6" x14ac:dyDescent="0.25">
      <c r="A283" s="11">
        <v>7070</v>
      </c>
      <c r="B283" s="12" t="s">
        <v>8</v>
      </c>
      <c r="C283" s="13" t="s">
        <v>1</v>
      </c>
      <c r="E283" s="28"/>
      <c r="F283" s="28"/>
    </row>
    <row r="284" spans="1:6" x14ac:dyDescent="0.25">
      <c r="A284" s="11">
        <v>8505</v>
      </c>
      <c r="B284" s="12" t="s">
        <v>8</v>
      </c>
      <c r="C284" s="13" t="s">
        <v>1</v>
      </c>
      <c r="E284" s="28"/>
      <c r="F284" s="28"/>
    </row>
    <row r="285" spans="1:6" x14ac:dyDescent="0.25">
      <c r="A285" s="11">
        <v>8505</v>
      </c>
      <c r="B285" s="12" t="s">
        <v>8</v>
      </c>
      <c r="C285" s="13" t="s">
        <v>1</v>
      </c>
      <c r="E285" s="28"/>
      <c r="F285" s="28"/>
    </row>
    <row r="286" spans="1:6" x14ac:dyDescent="0.25">
      <c r="A286" s="11">
        <v>8505</v>
      </c>
      <c r="B286" s="12" t="s">
        <v>8</v>
      </c>
      <c r="C286" s="13" t="s">
        <v>1</v>
      </c>
      <c r="E286" s="28"/>
      <c r="F286" s="28"/>
    </row>
    <row r="287" spans="1:6" x14ac:dyDescent="0.25">
      <c r="A287" s="11">
        <v>8592</v>
      </c>
      <c r="B287" s="12" t="s">
        <v>8</v>
      </c>
      <c r="C287" s="13" t="s">
        <v>1</v>
      </c>
      <c r="E287" s="28"/>
      <c r="F287" s="28"/>
    </row>
    <row r="288" spans="1:6" x14ac:dyDescent="0.25">
      <c r="A288" s="11">
        <v>8592</v>
      </c>
      <c r="B288" s="12" t="s">
        <v>8</v>
      </c>
      <c r="C288" s="13" t="s">
        <v>1</v>
      </c>
      <c r="E288" s="28"/>
      <c r="F288" s="28"/>
    </row>
    <row r="289" spans="1:6" x14ac:dyDescent="0.25">
      <c r="A289" s="11">
        <v>8592</v>
      </c>
      <c r="B289" s="12" t="s">
        <v>8</v>
      </c>
      <c r="C289" s="13" t="s">
        <v>1</v>
      </c>
      <c r="E289" s="28"/>
      <c r="F289" s="28"/>
    </row>
    <row r="290" spans="1:6" x14ac:dyDescent="0.25">
      <c r="A290" s="11">
        <v>8592</v>
      </c>
      <c r="B290" s="12" t="s">
        <v>8</v>
      </c>
      <c r="C290" s="13" t="s">
        <v>1</v>
      </c>
      <c r="E290" s="28"/>
      <c r="F290" s="28"/>
    </row>
    <row r="291" spans="1:6" x14ac:dyDescent="0.25">
      <c r="A291" s="11">
        <v>8592</v>
      </c>
      <c r="B291" s="12" t="s">
        <v>8</v>
      </c>
      <c r="C291" s="13" t="s">
        <v>1</v>
      </c>
      <c r="E291" s="28"/>
      <c r="F291" s="28"/>
    </row>
    <row r="292" spans="1:6" x14ac:dyDescent="0.25">
      <c r="A292" s="11">
        <v>8592</v>
      </c>
      <c r="B292" s="12" t="s">
        <v>8</v>
      </c>
      <c r="C292" s="13" t="s">
        <v>1</v>
      </c>
      <c r="E292" s="28"/>
      <c r="F292" s="28"/>
    </row>
    <row r="293" spans="1:6" x14ac:dyDescent="0.25">
      <c r="A293" s="11">
        <v>8592</v>
      </c>
      <c r="B293" s="12" t="s">
        <v>8</v>
      </c>
      <c r="C293" s="13" t="s">
        <v>1</v>
      </c>
      <c r="E293" s="28"/>
      <c r="F293" s="28"/>
    </row>
    <row r="294" spans="1:6" x14ac:dyDescent="0.25">
      <c r="A294" s="11">
        <v>8592</v>
      </c>
      <c r="B294" s="12" t="s">
        <v>8</v>
      </c>
      <c r="C294" s="13" t="s">
        <v>1</v>
      </c>
      <c r="E294" s="28"/>
      <c r="F294" s="28"/>
    </row>
    <row r="295" spans="1:6" x14ac:dyDescent="0.25">
      <c r="A295" s="11">
        <v>3425</v>
      </c>
      <c r="B295" s="12" t="s">
        <v>8</v>
      </c>
      <c r="C295" s="13" t="s">
        <v>1</v>
      </c>
      <c r="E295" s="28"/>
      <c r="F295" s="28"/>
    </row>
    <row r="296" spans="1:6" x14ac:dyDescent="0.25">
      <c r="A296" s="11">
        <v>3425</v>
      </c>
      <c r="B296" s="12" t="s">
        <v>8</v>
      </c>
      <c r="C296" s="13" t="s">
        <v>1</v>
      </c>
      <c r="E296" s="28"/>
      <c r="F296" s="28"/>
    </row>
    <row r="297" spans="1:6" x14ac:dyDescent="0.25">
      <c r="A297" s="11">
        <v>3425</v>
      </c>
      <c r="B297" s="12" t="s">
        <v>8</v>
      </c>
      <c r="C297" s="13" t="s">
        <v>1</v>
      </c>
      <c r="E297" s="28"/>
      <c r="F297" s="28"/>
    </row>
    <row r="298" spans="1:6" x14ac:dyDescent="0.25">
      <c r="A298" s="11">
        <v>3425</v>
      </c>
      <c r="B298" s="12" t="s">
        <v>8</v>
      </c>
      <c r="C298" s="13" t="s">
        <v>1</v>
      </c>
      <c r="E298" s="28"/>
      <c r="F298" s="28"/>
    </row>
    <row r="299" spans="1:6" x14ac:dyDescent="0.25">
      <c r="A299" s="11">
        <v>3425</v>
      </c>
      <c r="B299" s="12" t="s">
        <v>8</v>
      </c>
      <c r="C299" s="13" t="s">
        <v>1</v>
      </c>
      <c r="E299" s="28"/>
      <c r="F299" s="28"/>
    </row>
    <row r="300" spans="1:6" x14ac:dyDescent="0.25">
      <c r="A300" s="11">
        <v>3425</v>
      </c>
      <c r="B300" s="12" t="s">
        <v>8</v>
      </c>
      <c r="C300" s="13" t="s">
        <v>1</v>
      </c>
      <c r="E300" s="28"/>
      <c r="F300" s="28"/>
    </row>
    <row r="301" spans="1:6" x14ac:dyDescent="0.25">
      <c r="A301" s="11">
        <v>8592</v>
      </c>
      <c r="B301" s="12" t="s">
        <v>8</v>
      </c>
      <c r="C301" s="13" t="s">
        <v>1</v>
      </c>
      <c r="E301" s="28"/>
      <c r="F301" s="28"/>
    </row>
    <row r="302" spans="1:6" x14ac:dyDescent="0.25">
      <c r="A302" s="11">
        <v>8592</v>
      </c>
      <c r="B302" s="12" t="s">
        <v>8</v>
      </c>
      <c r="C302" s="13" t="s">
        <v>1</v>
      </c>
      <c r="E302" s="28"/>
      <c r="F302" s="28"/>
    </row>
    <row r="303" spans="1:6" x14ac:dyDescent="0.25">
      <c r="A303" s="11">
        <v>3425</v>
      </c>
      <c r="B303" s="12" t="s">
        <v>8</v>
      </c>
      <c r="C303" s="13" t="s">
        <v>1</v>
      </c>
      <c r="E303" s="28"/>
      <c r="F303" s="28"/>
    </row>
    <row r="304" spans="1:6" x14ac:dyDescent="0.25">
      <c r="A304" s="11">
        <v>3425</v>
      </c>
      <c r="B304" s="12" t="s">
        <v>8</v>
      </c>
      <c r="C304" s="13" t="s">
        <v>1</v>
      </c>
      <c r="E304" s="28"/>
      <c r="F304" s="28"/>
    </row>
    <row r="305" spans="1:6" x14ac:dyDescent="0.25">
      <c r="A305" s="11">
        <v>3425</v>
      </c>
      <c r="B305" s="12" t="s">
        <v>8</v>
      </c>
      <c r="C305" s="13" t="s">
        <v>1</v>
      </c>
      <c r="E305" s="28"/>
      <c r="F305" s="28"/>
    </row>
    <row r="306" spans="1:6" x14ac:dyDescent="0.25">
      <c r="A306" s="11">
        <v>3425</v>
      </c>
      <c r="B306" s="12" t="s">
        <v>8</v>
      </c>
      <c r="C306" s="13" t="s">
        <v>1</v>
      </c>
      <c r="E306" s="28"/>
      <c r="F306" s="28"/>
    </row>
    <row r="307" spans="1:6" x14ac:dyDescent="0.25">
      <c r="A307" s="11">
        <v>4221</v>
      </c>
      <c r="B307" s="12" t="s">
        <v>8</v>
      </c>
      <c r="C307" s="13" t="s">
        <v>1</v>
      </c>
      <c r="E307" s="28"/>
      <c r="F307" s="28"/>
    </row>
    <row r="308" spans="1:6" x14ac:dyDescent="0.25">
      <c r="A308" s="11">
        <v>4221</v>
      </c>
      <c r="B308" s="12" t="s">
        <v>8</v>
      </c>
      <c r="C308" s="13" t="s">
        <v>1</v>
      </c>
      <c r="E308" s="28"/>
      <c r="F308" s="28"/>
    </row>
    <row r="309" spans="1:6" x14ac:dyDescent="0.25">
      <c r="A309" s="11">
        <v>6595</v>
      </c>
      <c r="B309" s="12" t="s">
        <v>8</v>
      </c>
      <c r="C309" s="13" t="s">
        <v>1</v>
      </c>
      <c r="E309" s="28"/>
      <c r="F309" s="28"/>
    </row>
    <row r="310" spans="1:6" x14ac:dyDescent="0.25">
      <c r="A310" s="11">
        <v>8065</v>
      </c>
      <c r="B310" s="12" t="s">
        <v>8</v>
      </c>
      <c r="C310" s="13" t="s">
        <v>1</v>
      </c>
      <c r="E310" s="28"/>
      <c r="F310" s="28"/>
    </row>
    <row r="311" spans="1:6" x14ac:dyDescent="0.25">
      <c r="A311" s="11">
        <v>9315</v>
      </c>
      <c r="B311" s="12" t="s">
        <v>8</v>
      </c>
      <c r="C311" s="13" t="s">
        <v>1</v>
      </c>
      <c r="E311" s="28"/>
      <c r="F311" s="28"/>
    </row>
    <row r="312" spans="1:6" x14ac:dyDescent="0.25">
      <c r="A312" s="11">
        <v>4164</v>
      </c>
      <c r="B312" s="12" t="s">
        <v>8</v>
      </c>
      <c r="C312" s="13" t="s">
        <v>1</v>
      </c>
      <c r="E312" s="28"/>
      <c r="F312" s="28"/>
    </row>
    <row r="313" spans="1:6" x14ac:dyDescent="0.25">
      <c r="A313" s="11">
        <v>4309</v>
      </c>
      <c r="B313" s="12" t="s">
        <v>8</v>
      </c>
      <c r="C313" s="13" t="s">
        <v>1</v>
      </c>
      <c r="E313" s="28"/>
      <c r="F313" s="28"/>
    </row>
    <row r="314" spans="1:6" x14ac:dyDescent="0.25">
      <c r="A314" s="11">
        <v>4140</v>
      </c>
      <c r="B314" s="12" t="s">
        <v>8</v>
      </c>
      <c r="C314" s="13" t="s">
        <v>1</v>
      </c>
      <c r="E314" s="28"/>
      <c r="F314" s="28"/>
    </row>
    <row r="315" spans="1:6" x14ac:dyDescent="0.25">
      <c r="A315" s="11">
        <v>4140</v>
      </c>
      <c r="B315" s="12" t="s">
        <v>8</v>
      </c>
      <c r="C315" s="13" t="s">
        <v>1</v>
      </c>
      <c r="E315" s="28"/>
      <c r="F315" s="28"/>
    </row>
    <row r="316" spans="1:6" x14ac:dyDescent="0.25">
      <c r="A316" s="11">
        <v>4140</v>
      </c>
      <c r="B316" s="12" t="s">
        <v>8</v>
      </c>
      <c r="C316" s="13" t="s">
        <v>1</v>
      </c>
      <c r="E316" s="28"/>
      <c r="F316" s="28"/>
    </row>
    <row r="317" spans="1:6" x14ac:dyDescent="0.25">
      <c r="A317" s="11">
        <v>8455</v>
      </c>
      <c r="B317" s="12" t="s">
        <v>8</v>
      </c>
      <c r="C317" s="13" t="s">
        <v>1</v>
      </c>
      <c r="E317" s="28"/>
      <c r="F317" s="28"/>
    </row>
    <row r="318" spans="1:6" x14ac:dyDescent="0.25">
      <c r="A318" s="11">
        <v>8455</v>
      </c>
      <c r="B318" s="12" t="s">
        <v>8</v>
      </c>
      <c r="C318" s="13" t="s">
        <v>1</v>
      </c>
      <c r="E318" s="28"/>
      <c r="F318" s="28"/>
    </row>
    <row r="319" spans="1:6" x14ac:dyDescent="0.25">
      <c r="A319" s="11">
        <v>8455</v>
      </c>
      <c r="B319" s="12" t="s">
        <v>8</v>
      </c>
      <c r="C319" s="13" t="s">
        <v>1</v>
      </c>
      <c r="E319" s="28"/>
      <c r="F319" s="28"/>
    </row>
    <row r="320" spans="1:6" x14ac:dyDescent="0.25">
      <c r="A320" s="11" t="s">
        <v>7</v>
      </c>
      <c r="B320" s="12" t="s">
        <v>7</v>
      </c>
      <c r="C320" s="13" t="s">
        <v>7</v>
      </c>
      <c r="E320" s="28"/>
      <c r="F320" s="28"/>
    </row>
    <row r="321" spans="1:6" x14ac:dyDescent="0.25">
      <c r="A321" s="11" t="s">
        <v>7</v>
      </c>
      <c r="B321" s="12" t="s">
        <v>7</v>
      </c>
      <c r="C321" s="13" t="s">
        <v>7</v>
      </c>
      <c r="E321" s="28"/>
      <c r="F321" s="28"/>
    </row>
    <row r="322" spans="1:6" x14ac:dyDescent="0.25">
      <c r="A322" s="11" t="s">
        <v>7</v>
      </c>
      <c r="B322" s="12" t="s">
        <v>7</v>
      </c>
      <c r="C322" s="13" t="s">
        <v>7</v>
      </c>
      <c r="E322" s="28"/>
      <c r="F322" s="28"/>
    </row>
    <row r="323" spans="1:6" x14ac:dyDescent="0.25">
      <c r="A323" s="11" t="s">
        <v>7</v>
      </c>
      <c r="B323" s="12" t="s">
        <v>7</v>
      </c>
      <c r="C323" s="13" t="s">
        <v>7</v>
      </c>
      <c r="E323" s="28"/>
      <c r="F323" s="28"/>
    </row>
    <row r="324" spans="1:6" x14ac:dyDescent="0.25">
      <c r="A324" s="11" t="s">
        <v>7</v>
      </c>
      <c r="B324" s="12" t="s">
        <v>7</v>
      </c>
      <c r="C324" s="13" t="s">
        <v>7</v>
      </c>
      <c r="E324" s="28"/>
      <c r="F324" s="28"/>
    </row>
    <row r="325" spans="1:6" x14ac:dyDescent="0.25">
      <c r="A325" s="11" t="s">
        <v>7</v>
      </c>
      <c r="B325" s="12" t="s">
        <v>7</v>
      </c>
      <c r="C325" s="13" t="s">
        <v>7</v>
      </c>
      <c r="E325" s="28"/>
      <c r="F325" s="28"/>
    </row>
    <row r="326" spans="1:6" x14ac:dyDescent="0.25">
      <c r="A326" s="11" t="s">
        <v>7</v>
      </c>
      <c r="B326" s="12" t="s">
        <v>7</v>
      </c>
      <c r="C326" s="13" t="s">
        <v>7</v>
      </c>
      <c r="E326" s="28"/>
      <c r="F326" s="28"/>
    </row>
    <row r="327" spans="1:6" x14ac:dyDescent="0.25">
      <c r="A327" s="11" t="s">
        <v>7</v>
      </c>
      <c r="B327" s="12" t="s">
        <v>7</v>
      </c>
      <c r="C327" s="13" t="s">
        <v>7</v>
      </c>
      <c r="E327" s="28"/>
      <c r="F327" s="28"/>
    </row>
    <row r="328" spans="1:6" x14ac:dyDescent="0.25">
      <c r="A328" s="11" t="s">
        <v>7</v>
      </c>
      <c r="B328" s="12" t="s">
        <v>7</v>
      </c>
      <c r="C328" s="13" t="s">
        <v>7</v>
      </c>
      <c r="E328" s="28"/>
      <c r="F328" s="28"/>
    </row>
    <row r="329" spans="1:6" x14ac:dyDescent="0.25">
      <c r="A329" s="11" t="s">
        <v>7</v>
      </c>
      <c r="B329" s="12" t="s">
        <v>7</v>
      </c>
      <c r="C329" s="13" t="s">
        <v>7</v>
      </c>
      <c r="E329" s="28"/>
      <c r="F329" s="28"/>
    </row>
    <row r="330" spans="1:6" x14ac:dyDescent="0.25">
      <c r="A330" s="11" t="s">
        <v>7</v>
      </c>
      <c r="B330" s="12" t="s">
        <v>7</v>
      </c>
      <c r="C330" s="13" t="s">
        <v>7</v>
      </c>
      <c r="E330" s="28"/>
      <c r="F330" s="28"/>
    </row>
    <row r="331" spans="1:6" x14ac:dyDescent="0.25">
      <c r="A331" s="11" t="s">
        <v>7</v>
      </c>
      <c r="B331" s="12" t="s">
        <v>7</v>
      </c>
      <c r="C331" s="13" t="s">
        <v>7</v>
      </c>
      <c r="E331" s="28"/>
      <c r="F331" s="28"/>
    </row>
    <row r="332" spans="1:6" x14ac:dyDescent="0.25">
      <c r="A332" s="11" t="s">
        <v>7</v>
      </c>
      <c r="B332" s="12" t="s">
        <v>7</v>
      </c>
      <c r="C332" s="13" t="s">
        <v>7</v>
      </c>
      <c r="E332" s="28"/>
      <c r="F332" s="28"/>
    </row>
    <row r="333" spans="1:6" x14ac:dyDescent="0.25">
      <c r="A333" s="11" t="s">
        <v>7</v>
      </c>
      <c r="B333" s="12" t="s">
        <v>7</v>
      </c>
      <c r="C333" s="13" t="s">
        <v>7</v>
      </c>
      <c r="E333" s="28"/>
      <c r="F333" s="28"/>
    </row>
    <row r="334" spans="1:6" x14ac:dyDescent="0.25">
      <c r="A334" s="11" t="s">
        <v>7</v>
      </c>
      <c r="B334" s="12" t="s">
        <v>7</v>
      </c>
      <c r="C334" s="13" t="s">
        <v>7</v>
      </c>
      <c r="E334" s="28"/>
      <c r="F334" s="28"/>
    </row>
    <row r="335" spans="1:6" x14ac:dyDescent="0.25">
      <c r="A335" s="11" t="s">
        <v>7</v>
      </c>
      <c r="B335" s="12" t="s">
        <v>7</v>
      </c>
      <c r="C335" s="13" t="s">
        <v>7</v>
      </c>
      <c r="E335" s="28"/>
      <c r="F335" s="28"/>
    </row>
    <row r="336" spans="1:6" x14ac:dyDescent="0.25">
      <c r="A336" s="11" t="s">
        <v>7</v>
      </c>
      <c r="B336" s="12" t="s">
        <v>7</v>
      </c>
      <c r="C336" s="13" t="s">
        <v>7</v>
      </c>
      <c r="E336" s="28"/>
      <c r="F336" s="28"/>
    </row>
    <row r="337" spans="1:6" x14ac:dyDescent="0.25">
      <c r="A337" s="11" t="s">
        <v>7</v>
      </c>
      <c r="B337" s="12" t="s">
        <v>7</v>
      </c>
      <c r="C337" s="13" t="s">
        <v>7</v>
      </c>
      <c r="E337" s="28"/>
      <c r="F337" s="28"/>
    </row>
    <row r="338" spans="1:6" x14ac:dyDescent="0.25">
      <c r="A338" s="11" t="s">
        <v>7</v>
      </c>
      <c r="B338" s="12" t="s">
        <v>7</v>
      </c>
      <c r="C338" s="13" t="s">
        <v>7</v>
      </c>
      <c r="E338" s="28"/>
      <c r="F338" s="28"/>
    </row>
    <row r="339" spans="1:6" x14ac:dyDescent="0.25">
      <c r="A339" s="11" t="s">
        <v>7</v>
      </c>
      <c r="B339" s="12" t="s">
        <v>7</v>
      </c>
      <c r="C339" s="13" t="s">
        <v>7</v>
      </c>
      <c r="E339" s="28"/>
      <c r="F339" s="28"/>
    </row>
    <row r="340" spans="1:6" x14ac:dyDescent="0.25">
      <c r="A340" s="11" t="s">
        <v>7</v>
      </c>
      <c r="B340" s="12" t="s">
        <v>7</v>
      </c>
      <c r="C340" s="13" t="s">
        <v>7</v>
      </c>
      <c r="E340" s="28"/>
      <c r="F340" s="28"/>
    </row>
    <row r="341" spans="1:6" x14ac:dyDescent="0.25">
      <c r="A341" s="11" t="s">
        <v>7</v>
      </c>
      <c r="B341" s="12" t="s">
        <v>7</v>
      </c>
      <c r="C341" s="13" t="s">
        <v>7</v>
      </c>
      <c r="E341" s="28"/>
      <c r="F341" s="28"/>
    </row>
    <row r="342" spans="1:6" x14ac:dyDescent="0.25">
      <c r="A342" s="11" t="s">
        <v>7</v>
      </c>
      <c r="B342" s="12" t="s">
        <v>7</v>
      </c>
      <c r="C342" s="13" t="s">
        <v>7</v>
      </c>
      <c r="E342" s="28"/>
      <c r="F342" s="28"/>
    </row>
    <row r="343" spans="1:6" x14ac:dyDescent="0.25">
      <c r="A343" s="11" t="s">
        <v>7</v>
      </c>
      <c r="B343" s="12" t="s">
        <v>7</v>
      </c>
      <c r="C343" s="13" t="s">
        <v>7</v>
      </c>
      <c r="E343" s="28"/>
      <c r="F343" s="28"/>
    </row>
    <row r="344" spans="1:6" x14ac:dyDescent="0.25">
      <c r="A344" s="11" t="s">
        <v>7</v>
      </c>
      <c r="B344" s="12" t="s">
        <v>7</v>
      </c>
      <c r="C344" s="13" t="s">
        <v>7</v>
      </c>
      <c r="E344" s="28"/>
      <c r="F344" s="28"/>
    </row>
    <row r="345" spans="1:6" x14ac:dyDescent="0.25">
      <c r="A345" s="11" t="s">
        <v>7</v>
      </c>
      <c r="B345" s="12" t="s">
        <v>7</v>
      </c>
      <c r="C345" s="13" t="s">
        <v>7</v>
      </c>
      <c r="E345" s="28"/>
      <c r="F345" s="28"/>
    </row>
    <row r="346" spans="1:6" x14ac:dyDescent="0.25">
      <c r="A346" s="11" t="s">
        <v>7</v>
      </c>
      <c r="B346" s="12" t="s">
        <v>7</v>
      </c>
      <c r="C346" s="13" t="s">
        <v>7</v>
      </c>
      <c r="E346" s="28"/>
      <c r="F346" s="28"/>
    </row>
    <row r="347" spans="1:6" x14ac:dyDescent="0.25">
      <c r="A347" s="11" t="s">
        <v>7</v>
      </c>
      <c r="B347" s="12" t="s">
        <v>7</v>
      </c>
      <c r="C347" s="13" t="s">
        <v>7</v>
      </c>
      <c r="E347" s="28"/>
      <c r="F347" s="28"/>
    </row>
    <row r="348" spans="1:6" x14ac:dyDescent="0.25">
      <c r="A348" s="11" t="s">
        <v>7</v>
      </c>
      <c r="B348" s="12" t="s">
        <v>7</v>
      </c>
      <c r="C348" s="13" t="s">
        <v>7</v>
      </c>
      <c r="E348" s="28"/>
      <c r="F348" s="28"/>
    </row>
    <row r="349" spans="1:6" x14ac:dyDescent="0.25">
      <c r="A349" s="11" t="s">
        <v>7</v>
      </c>
      <c r="B349" s="12" t="s">
        <v>7</v>
      </c>
      <c r="C349" s="13" t="s">
        <v>7</v>
      </c>
      <c r="E349" s="28"/>
      <c r="F349" s="28"/>
    </row>
    <row r="350" spans="1:6" x14ac:dyDescent="0.25">
      <c r="A350" s="11" t="s">
        <v>7</v>
      </c>
      <c r="B350" s="12" t="s">
        <v>7</v>
      </c>
      <c r="C350" s="13" t="s">
        <v>7</v>
      </c>
      <c r="E350" s="28"/>
      <c r="F350" s="28"/>
    </row>
    <row r="351" spans="1:6" x14ac:dyDescent="0.25">
      <c r="A351" s="11" t="s">
        <v>7</v>
      </c>
      <c r="B351" s="12" t="s">
        <v>7</v>
      </c>
      <c r="C351" s="13" t="s">
        <v>7</v>
      </c>
      <c r="E351" s="28"/>
      <c r="F351" s="28"/>
    </row>
    <row r="352" spans="1:6" x14ac:dyDescent="0.25">
      <c r="A352" s="11" t="s">
        <v>7</v>
      </c>
      <c r="B352" s="12" t="s">
        <v>7</v>
      </c>
      <c r="C352" s="13" t="s">
        <v>7</v>
      </c>
      <c r="E352" s="28"/>
      <c r="F352" s="28"/>
    </row>
    <row r="353" spans="1:6" x14ac:dyDescent="0.25">
      <c r="A353" s="11" t="s">
        <v>7</v>
      </c>
      <c r="B353" s="12" t="s">
        <v>7</v>
      </c>
      <c r="C353" s="13" t="s">
        <v>7</v>
      </c>
      <c r="E353" s="28"/>
      <c r="F353" s="28"/>
    </row>
    <row r="354" spans="1:6" x14ac:dyDescent="0.25">
      <c r="A354" s="11" t="s">
        <v>7</v>
      </c>
      <c r="B354" s="12" t="s">
        <v>7</v>
      </c>
      <c r="C354" s="13" t="s">
        <v>7</v>
      </c>
      <c r="E354" s="28"/>
      <c r="F354" s="28"/>
    </row>
    <row r="355" spans="1:6" x14ac:dyDescent="0.25">
      <c r="A355" s="11" t="s">
        <v>7</v>
      </c>
      <c r="B355" s="12" t="s">
        <v>7</v>
      </c>
      <c r="C355" s="13" t="s">
        <v>7</v>
      </c>
      <c r="E355" s="28"/>
      <c r="F355" s="28"/>
    </row>
    <row r="356" spans="1:6" x14ac:dyDescent="0.25">
      <c r="A356" s="11" t="s">
        <v>7</v>
      </c>
      <c r="B356" s="12" t="s">
        <v>7</v>
      </c>
      <c r="C356" s="13" t="s">
        <v>7</v>
      </c>
      <c r="E356" s="28"/>
      <c r="F356" s="28"/>
    </row>
    <row r="357" spans="1:6" x14ac:dyDescent="0.25">
      <c r="A357" s="11" t="s">
        <v>7</v>
      </c>
      <c r="B357" s="12" t="s">
        <v>7</v>
      </c>
      <c r="C357" s="13" t="s">
        <v>7</v>
      </c>
      <c r="E357" s="28"/>
      <c r="F357" s="28"/>
    </row>
    <row r="358" spans="1:6" x14ac:dyDescent="0.25">
      <c r="A358" s="11" t="s">
        <v>7</v>
      </c>
      <c r="B358" s="12" t="s">
        <v>7</v>
      </c>
      <c r="C358" s="13" t="s">
        <v>7</v>
      </c>
      <c r="E358" s="28"/>
      <c r="F358" s="28"/>
    </row>
    <row r="359" spans="1:6" x14ac:dyDescent="0.25">
      <c r="A359" s="11" t="s">
        <v>7</v>
      </c>
      <c r="B359" s="12" t="s">
        <v>7</v>
      </c>
      <c r="C359" s="13" t="s">
        <v>7</v>
      </c>
      <c r="E359" s="28"/>
      <c r="F359" s="28"/>
    </row>
    <row r="360" spans="1:6" x14ac:dyDescent="0.25">
      <c r="A360" s="11" t="s">
        <v>7</v>
      </c>
      <c r="B360" s="12" t="s">
        <v>7</v>
      </c>
      <c r="C360" s="13" t="s">
        <v>7</v>
      </c>
      <c r="E360" s="28"/>
      <c r="F360" s="28"/>
    </row>
    <row r="361" spans="1:6" x14ac:dyDescent="0.25">
      <c r="A361" s="11" t="s">
        <v>7</v>
      </c>
      <c r="B361" s="12" t="s">
        <v>7</v>
      </c>
      <c r="C361" s="13" t="s">
        <v>7</v>
      </c>
      <c r="E361" s="28"/>
      <c r="F361" s="28"/>
    </row>
    <row r="362" spans="1:6" x14ac:dyDescent="0.25">
      <c r="A362" s="11" t="s">
        <v>7</v>
      </c>
      <c r="B362" s="12" t="s">
        <v>7</v>
      </c>
      <c r="C362" s="13" t="s">
        <v>7</v>
      </c>
      <c r="E362" s="28"/>
      <c r="F362" s="28"/>
    </row>
    <row r="363" spans="1:6" x14ac:dyDescent="0.25">
      <c r="A363" s="11" t="s">
        <v>7</v>
      </c>
      <c r="B363" s="12" t="s">
        <v>7</v>
      </c>
      <c r="C363" s="13" t="s">
        <v>7</v>
      </c>
      <c r="E363" s="28"/>
      <c r="F363" s="28"/>
    </row>
    <row r="364" spans="1:6" x14ac:dyDescent="0.25">
      <c r="A364" s="11" t="s">
        <v>7</v>
      </c>
      <c r="B364" s="12" t="s">
        <v>7</v>
      </c>
      <c r="C364" s="13" t="s">
        <v>7</v>
      </c>
      <c r="E364" s="28"/>
      <c r="F364" s="28"/>
    </row>
    <row r="365" spans="1:6" x14ac:dyDescent="0.25">
      <c r="A365" s="11" t="s">
        <v>7</v>
      </c>
      <c r="B365" s="12" t="s">
        <v>7</v>
      </c>
      <c r="C365" s="13" t="s">
        <v>7</v>
      </c>
      <c r="E365" s="28"/>
      <c r="F365" s="28"/>
    </row>
    <row r="366" spans="1:6" x14ac:dyDescent="0.25">
      <c r="A366" s="11" t="s">
        <v>7</v>
      </c>
      <c r="B366" s="12" t="s">
        <v>7</v>
      </c>
      <c r="C366" s="13" t="s">
        <v>7</v>
      </c>
      <c r="E366" s="28"/>
      <c r="F366" s="28"/>
    </row>
    <row r="367" spans="1:6" x14ac:dyDescent="0.25">
      <c r="A367" s="11" t="s">
        <v>7</v>
      </c>
      <c r="B367" s="12" t="s">
        <v>7</v>
      </c>
      <c r="C367" s="13" t="s">
        <v>7</v>
      </c>
      <c r="E367" s="28"/>
      <c r="F367" s="28"/>
    </row>
    <row r="368" spans="1:6" x14ac:dyDescent="0.25">
      <c r="A368" s="11" t="s">
        <v>7</v>
      </c>
      <c r="B368" s="12" t="s">
        <v>7</v>
      </c>
      <c r="C368" s="13" t="s">
        <v>7</v>
      </c>
      <c r="E368" s="28"/>
      <c r="F368" s="28"/>
    </row>
    <row r="369" spans="1:6" x14ac:dyDescent="0.25">
      <c r="A369" s="11" t="s">
        <v>7</v>
      </c>
      <c r="B369" s="12" t="s">
        <v>7</v>
      </c>
      <c r="C369" s="13" t="s">
        <v>7</v>
      </c>
      <c r="E369" s="28"/>
      <c r="F369" s="28"/>
    </row>
    <row r="370" spans="1:6" x14ac:dyDescent="0.25">
      <c r="A370" s="11" t="s">
        <v>7</v>
      </c>
      <c r="B370" s="12" t="s">
        <v>7</v>
      </c>
      <c r="C370" s="13" t="s">
        <v>7</v>
      </c>
      <c r="E370" s="28"/>
      <c r="F370" s="28"/>
    </row>
    <row r="371" spans="1:6" x14ac:dyDescent="0.25">
      <c r="A371" s="11" t="s">
        <v>7</v>
      </c>
      <c r="B371" s="12" t="s">
        <v>7</v>
      </c>
      <c r="C371" s="13" t="s">
        <v>7</v>
      </c>
      <c r="E371" s="28"/>
      <c r="F371" s="28"/>
    </row>
    <row r="372" spans="1:6" x14ac:dyDescent="0.25">
      <c r="A372" s="11" t="s">
        <v>7</v>
      </c>
      <c r="B372" s="12" t="s">
        <v>7</v>
      </c>
      <c r="C372" s="13" t="s">
        <v>7</v>
      </c>
      <c r="E372" s="28"/>
      <c r="F372" s="28"/>
    </row>
    <row r="373" spans="1:6" x14ac:dyDescent="0.25">
      <c r="A373" s="11" t="s">
        <v>7</v>
      </c>
      <c r="B373" s="12" t="s">
        <v>7</v>
      </c>
      <c r="C373" s="13" t="s">
        <v>7</v>
      </c>
      <c r="E373" s="28"/>
      <c r="F373" s="28"/>
    </row>
    <row r="374" spans="1:6" x14ac:dyDescent="0.25">
      <c r="A374" s="11" t="s">
        <v>7</v>
      </c>
      <c r="B374" s="12" t="s">
        <v>7</v>
      </c>
      <c r="C374" s="13" t="s">
        <v>7</v>
      </c>
      <c r="E374" s="28"/>
      <c r="F374" s="28"/>
    </row>
    <row r="375" spans="1:6" x14ac:dyDescent="0.25">
      <c r="A375" s="11" t="s">
        <v>7</v>
      </c>
      <c r="B375" s="12" t="s">
        <v>7</v>
      </c>
      <c r="C375" s="13" t="s">
        <v>7</v>
      </c>
      <c r="E375" s="28"/>
      <c r="F375" s="28"/>
    </row>
    <row r="376" spans="1:6" x14ac:dyDescent="0.25">
      <c r="A376" s="11" t="s">
        <v>7</v>
      </c>
      <c r="B376" s="12" t="s">
        <v>7</v>
      </c>
      <c r="C376" s="13" t="s">
        <v>7</v>
      </c>
      <c r="E376" s="28"/>
      <c r="F376" s="28"/>
    </row>
    <row r="377" spans="1:6" x14ac:dyDescent="0.25">
      <c r="A377" s="11" t="s">
        <v>7</v>
      </c>
      <c r="B377" s="12" t="s">
        <v>7</v>
      </c>
      <c r="C377" s="13" t="s">
        <v>7</v>
      </c>
      <c r="E377" s="28"/>
      <c r="F377" s="28"/>
    </row>
    <row r="378" spans="1:6" x14ac:dyDescent="0.25">
      <c r="A378" s="11" t="s">
        <v>7</v>
      </c>
      <c r="B378" s="12" t="s">
        <v>7</v>
      </c>
      <c r="C378" s="13" t="s">
        <v>7</v>
      </c>
      <c r="E378" s="28"/>
      <c r="F378" s="28"/>
    </row>
    <row r="379" spans="1:6" x14ac:dyDescent="0.25">
      <c r="A379" s="11" t="s">
        <v>7</v>
      </c>
      <c r="B379" s="12" t="s">
        <v>7</v>
      </c>
      <c r="C379" s="13" t="s">
        <v>7</v>
      </c>
      <c r="E379" s="28"/>
      <c r="F379" s="28"/>
    </row>
    <row r="380" spans="1:6" x14ac:dyDescent="0.25">
      <c r="A380" s="11" t="s">
        <v>7</v>
      </c>
      <c r="B380" s="12" t="s">
        <v>7</v>
      </c>
      <c r="C380" s="13" t="s">
        <v>7</v>
      </c>
      <c r="E380" s="28"/>
      <c r="F380" s="28"/>
    </row>
    <row r="381" spans="1:6" x14ac:dyDescent="0.25">
      <c r="A381" s="11" t="s">
        <v>7</v>
      </c>
      <c r="B381" s="12" t="s">
        <v>7</v>
      </c>
      <c r="C381" s="13" t="s">
        <v>7</v>
      </c>
      <c r="E381" s="28"/>
      <c r="F381" s="28"/>
    </row>
    <row r="382" spans="1:6" x14ac:dyDescent="0.25">
      <c r="A382" s="11" t="s">
        <v>7</v>
      </c>
      <c r="B382" s="12" t="s">
        <v>7</v>
      </c>
      <c r="C382" s="13" t="s">
        <v>7</v>
      </c>
      <c r="E382" s="28"/>
      <c r="F382" s="28"/>
    </row>
    <row r="383" spans="1:6" x14ac:dyDescent="0.25">
      <c r="A383" s="11" t="s">
        <v>7</v>
      </c>
      <c r="B383" s="12" t="s">
        <v>7</v>
      </c>
      <c r="C383" s="13" t="s">
        <v>7</v>
      </c>
      <c r="E383" s="28"/>
      <c r="F383" s="28"/>
    </row>
    <row r="384" spans="1:6" x14ac:dyDescent="0.25">
      <c r="A384" s="11" t="s">
        <v>7</v>
      </c>
      <c r="B384" s="12" t="s">
        <v>7</v>
      </c>
      <c r="C384" s="13" t="s">
        <v>7</v>
      </c>
      <c r="E384" s="28"/>
      <c r="F384" s="28"/>
    </row>
    <row r="385" spans="1:6" x14ac:dyDescent="0.25">
      <c r="A385" s="11" t="s">
        <v>7</v>
      </c>
      <c r="B385" s="12" t="s">
        <v>7</v>
      </c>
      <c r="C385" s="13" t="s">
        <v>7</v>
      </c>
      <c r="E385" s="28"/>
      <c r="F385" s="28"/>
    </row>
    <row r="386" spans="1:6" x14ac:dyDescent="0.25">
      <c r="A386" s="11" t="s">
        <v>7</v>
      </c>
      <c r="B386" s="12" t="s">
        <v>7</v>
      </c>
      <c r="C386" s="13" t="s">
        <v>7</v>
      </c>
      <c r="E386" s="28"/>
      <c r="F386" s="28"/>
    </row>
    <row r="387" spans="1:6" x14ac:dyDescent="0.25">
      <c r="A387" s="11" t="s">
        <v>7</v>
      </c>
      <c r="B387" s="12" t="s">
        <v>7</v>
      </c>
      <c r="C387" s="13" t="s">
        <v>7</v>
      </c>
      <c r="E387" s="28"/>
      <c r="F387" s="28"/>
    </row>
    <row r="388" spans="1:6" x14ac:dyDescent="0.25">
      <c r="A388" s="11" t="s">
        <v>7</v>
      </c>
      <c r="B388" s="12" t="s">
        <v>7</v>
      </c>
      <c r="C388" s="13" t="s">
        <v>7</v>
      </c>
      <c r="E388" s="28"/>
      <c r="F388" s="28"/>
    </row>
    <row r="389" spans="1:6" x14ac:dyDescent="0.25">
      <c r="A389" s="11" t="s">
        <v>7</v>
      </c>
      <c r="B389" s="12" t="s">
        <v>7</v>
      </c>
      <c r="C389" s="13" t="s">
        <v>7</v>
      </c>
      <c r="E389" s="28"/>
      <c r="F389" s="28"/>
    </row>
    <row r="390" spans="1:6" x14ac:dyDescent="0.25">
      <c r="A390" s="11" t="s">
        <v>7</v>
      </c>
      <c r="B390" s="12" t="s">
        <v>7</v>
      </c>
      <c r="C390" s="13" t="s">
        <v>7</v>
      </c>
      <c r="E390" s="28"/>
      <c r="F390" s="28"/>
    </row>
    <row r="391" spans="1:6" x14ac:dyDescent="0.25">
      <c r="A391" s="11" t="s">
        <v>7</v>
      </c>
      <c r="B391" s="12" t="s">
        <v>7</v>
      </c>
      <c r="C391" s="13" t="s">
        <v>7</v>
      </c>
      <c r="E391" s="28"/>
      <c r="F391" s="28"/>
    </row>
    <row r="392" spans="1:6" x14ac:dyDescent="0.25">
      <c r="A392" s="11" t="s">
        <v>7</v>
      </c>
      <c r="B392" s="12" t="s">
        <v>7</v>
      </c>
      <c r="C392" s="13" t="s">
        <v>7</v>
      </c>
      <c r="E392" s="28"/>
      <c r="F392" s="28"/>
    </row>
    <row r="393" spans="1:6" x14ac:dyDescent="0.25">
      <c r="A393" s="11" t="s">
        <v>7</v>
      </c>
      <c r="B393" s="12" t="s">
        <v>7</v>
      </c>
      <c r="C393" s="13" t="s">
        <v>7</v>
      </c>
      <c r="E393" s="28"/>
      <c r="F393" s="28"/>
    </row>
    <row r="394" spans="1:6" x14ac:dyDescent="0.25">
      <c r="A394" s="11" t="s">
        <v>7</v>
      </c>
      <c r="B394" s="12" t="s">
        <v>7</v>
      </c>
      <c r="C394" s="13" t="s">
        <v>7</v>
      </c>
      <c r="E394" s="28"/>
      <c r="F394" s="28"/>
    </row>
    <row r="395" spans="1:6" x14ac:dyDescent="0.25">
      <c r="A395" s="11" t="s">
        <v>7</v>
      </c>
      <c r="B395" s="12" t="s">
        <v>7</v>
      </c>
      <c r="C395" s="13" t="s">
        <v>7</v>
      </c>
      <c r="E395" s="28"/>
      <c r="F395" s="28"/>
    </row>
    <row r="396" spans="1:6" x14ac:dyDescent="0.25">
      <c r="A396" s="11" t="s">
        <v>7</v>
      </c>
      <c r="B396" s="12" t="s">
        <v>7</v>
      </c>
      <c r="C396" s="13" t="s">
        <v>7</v>
      </c>
      <c r="E396" s="28"/>
      <c r="F396" s="28"/>
    </row>
    <row r="397" spans="1:6" x14ac:dyDescent="0.25">
      <c r="A397" s="11" t="s">
        <v>7</v>
      </c>
      <c r="B397" s="12" t="s">
        <v>7</v>
      </c>
      <c r="C397" s="13" t="s">
        <v>7</v>
      </c>
      <c r="E397" s="28"/>
      <c r="F397" s="28"/>
    </row>
    <row r="398" spans="1:6" x14ac:dyDescent="0.25">
      <c r="A398" s="11" t="s">
        <v>7</v>
      </c>
      <c r="B398" s="12" t="s">
        <v>7</v>
      </c>
      <c r="C398" s="13" t="s">
        <v>7</v>
      </c>
      <c r="E398" s="28"/>
      <c r="F398" s="28"/>
    </row>
    <row r="399" spans="1:6" x14ac:dyDescent="0.25">
      <c r="A399" s="11" t="s">
        <v>7</v>
      </c>
      <c r="B399" s="12" t="s">
        <v>7</v>
      </c>
      <c r="C399" s="13" t="s">
        <v>7</v>
      </c>
      <c r="E399" s="28"/>
      <c r="F399" s="28"/>
    </row>
    <row r="400" spans="1:6" x14ac:dyDescent="0.25">
      <c r="A400" s="11" t="s">
        <v>7</v>
      </c>
      <c r="B400" s="12" t="s">
        <v>7</v>
      </c>
      <c r="C400" s="13" t="s">
        <v>7</v>
      </c>
      <c r="E400" s="28"/>
      <c r="F400" s="28"/>
    </row>
    <row r="401" spans="1:6" x14ac:dyDescent="0.25">
      <c r="A401" s="11" t="s">
        <v>7</v>
      </c>
      <c r="B401" s="12" t="s">
        <v>7</v>
      </c>
      <c r="C401" s="13" t="s">
        <v>7</v>
      </c>
      <c r="E401" s="28"/>
      <c r="F401" s="28"/>
    </row>
    <row r="402" spans="1:6" x14ac:dyDescent="0.25">
      <c r="A402" s="11" t="s">
        <v>7</v>
      </c>
      <c r="B402" s="12" t="s">
        <v>7</v>
      </c>
      <c r="C402" s="13" t="s">
        <v>7</v>
      </c>
      <c r="E402" s="28"/>
      <c r="F402" s="28"/>
    </row>
    <row r="403" spans="1:6" x14ac:dyDescent="0.25">
      <c r="A403" s="11" t="s">
        <v>7</v>
      </c>
      <c r="B403" s="12" t="s">
        <v>7</v>
      </c>
      <c r="C403" s="13" t="s">
        <v>7</v>
      </c>
      <c r="E403" s="28"/>
      <c r="F403" s="28"/>
    </row>
    <row r="404" spans="1:6" x14ac:dyDescent="0.25">
      <c r="A404" s="11" t="s">
        <v>7</v>
      </c>
      <c r="B404" s="12" t="s">
        <v>7</v>
      </c>
      <c r="C404" s="13" t="s">
        <v>7</v>
      </c>
      <c r="E404" s="28"/>
      <c r="F404" s="28"/>
    </row>
    <row r="405" spans="1:6" x14ac:dyDescent="0.25">
      <c r="A405" s="11" t="s">
        <v>7</v>
      </c>
      <c r="B405" s="12" t="s">
        <v>7</v>
      </c>
      <c r="C405" s="13" t="s">
        <v>7</v>
      </c>
      <c r="E405" s="28"/>
      <c r="F405" s="28"/>
    </row>
    <row r="406" spans="1:6" x14ac:dyDescent="0.25">
      <c r="A406" s="11" t="s">
        <v>7</v>
      </c>
      <c r="B406" s="12" t="s">
        <v>7</v>
      </c>
      <c r="C406" s="13" t="s">
        <v>7</v>
      </c>
      <c r="E406" s="28"/>
      <c r="F406" s="28"/>
    </row>
    <row r="407" spans="1:6" x14ac:dyDescent="0.25">
      <c r="A407" s="11" t="s">
        <v>7</v>
      </c>
      <c r="B407" s="12" t="s">
        <v>7</v>
      </c>
      <c r="C407" s="13" t="s">
        <v>7</v>
      </c>
      <c r="E407" s="28"/>
      <c r="F407" s="28"/>
    </row>
    <row r="408" spans="1:6" x14ac:dyDescent="0.25">
      <c r="A408" s="11" t="s">
        <v>7</v>
      </c>
      <c r="B408" s="12" t="s">
        <v>7</v>
      </c>
      <c r="C408" s="13" t="s">
        <v>7</v>
      </c>
      <c r="E408" s="28"/>
      <c r="F408" s="28"/>
    </row>
    <row r="409" spans="1:6" x14ac:dyDescent="0.25">
      <c r="A409" s="11" t="s">
        <v>7</v>
      </c>
      <c r="B409" s="12" t="s">
        <v>7</v>
      </c>
      <c r="C409" s="13" t="s">
        <v>7</v>
      </c>
      <c r="E409" s="28"/>
      <c r="F409" s="28"/>
    </row>
    <row r="410" spans="1:6" x14ac:dyDescent="0.25">
      <c r="A410" s="11" t="s">
        <v>7</v>
      </c>
      <c r="B410" s="12" t="s">
        <v>7</v>
      </c>
      <c r="C410" s="13" t="s">
        <v>7</v>
      </c>
      <c r="E410" s="28"/>
      <c r="F410" s="28"/>
    </row>
    <row r="411" spans="1:6" x14ac:dyDescent="0.25">
      <c r="A411" s="11" t="s">
        <v>7</v>
      </c>
      <c r="B411" s="12" t="s">
        <v>7</v>
      </c>
      <c r="C411" s="13" t="s">
        <v>7</v>
      </c>
      <c r="E411" s="28"/>
      <c r="F411" s="28"/>
    </row>
    <row r="412" spans="1:6" x14ac:dyDescent="0.25">
      <c r="A412" s="11" t="s">
        <v>7</v>
      </c>
      <c r="B412" s="12" t="s">
        <v>7</v>
      </c>
      <c r="C412" s="13" t="s">
        <v>7</v>
      </c>
      <c r="E412" s="28"/>
      <c r="F412" s="28"/>
    </row>
    <row r="413" spans="1:6" x14ac:dyDescent="0.25">
      <c r="A413" s="11" t="s">
        <v>7</v>
      </c>
      <c r="B413" s="12" t="s">
        <v>7</v>
      </c>
      <c r="C413" s="13" t="s">
        <v>7</v>
      </c>
      <c r="E413" s="28"/>
      <c r="F413" s="28"/>
    </row>
    <row r="414" spans="1:6" x14ac:dyDescent="0.25">
      <c r="A414" s="11" t="s">
        <v>7</v>
      </c>
      <c r="B414" s="12" t="s">
        <v>7</v>
      </c>
      <c r="C414" s="13" t="s">
        <v>7</v>
      </c>
      <c r="E414" s="28"/>
      <c r="F414" s="28"/>
    </row>
    <row r="415" spans="1:6" x14ac:dyDescent="0.25">
      <c r="A415" s="11" t="s">
        <v>7</v>
      </c>
      <c r="B415" s="12" t="s">
        <v>7</v>
      </c>
      <c r="C415" s="13" t="s">
        <v>7</v>
      </c>
      <c r="E415" s="28"/>
      <c r="F415" s="28"/>
    </row>
    <row r="416" spans="1:6" x14ac:dyDescent="0.25">
      <c r="A416" s="11" t="s">
        <v>7</v>
      </c>
      <c r="B416" s="12" t="s">
        <v>7</v>
      </c>
      <c r="C416" s="13" t="s">
        <v>7</v>
      </c>
      <c r="E416" s="28"/>
      <c r="F416" s="28"/>
    </row>
    <row r="417" spans="1:6" x14ac:dyDescent="0.25">
      <c r="A417" s="11" t="s">
        <v>7</v>
      </c>
      <c r="B417" s="12" t="s">
        <v>7</v>
      </c>
      <c r="C417" s="13" t="s">
        <v>7</v>
      </c>
      <c r="E417" s="28"/>
      <c r="F417" s="28"/>
    </row>
    <row r="418" spans="1:6" x14ac:dyDescent="0.25">
      <c r="A418" s="11" t="s">
        <v>7</v>
      </c>
      <c r="B418" s="12" t="s">
        <v>7</v>
      </c>
      <c r="C418" s="13" t="s">
        <v>7</v>
      </c>
      <c r="E418" s="28"/>
      <c r="F418" s="28"/>
    </row>
    <row r="419" spans="1:6" x14ac:dyDescent="0.25">
      <c r="A419" s="11" t="s">
        <v>7</v>
      </c>
      <c r="B419" s="12" t="s">
        <v>7</v>
      </c>
      <c r="C419" s="13" t="s">
        <v>7</v>
      </c>
      <c r="E419" s="28"/>
      <c r="F419" s="28"/>
    </row>
    <row r="420" spans="1:6" x14ac:dyDescent="0.25">
      <c r="A420" s="11" t="s">
        <v>7</v>
      </c>
      <c r="B420" s="12" t="s">
        <v>7</v>
      </c>
      <c r="C420" s="13" t="s">
        <v>7</v>
      </c>
      <c r="E420" s="28"/>
      <c r="F420" s="28"/>
    </row>
    <row r="421" spans="1:6" x14ac:dyDescent="0.25">
      <c r="A421" s="11" t="s">
        <v>7</v>
      </c>
      <c r="B421" s="12" t="s">
        <v>7</v>
      </c>
      <c r="C421" s="13" t="s">
        <v>7</v>
      </c>
      <c r="E421" s="28"/>
      <c r="F421" s="28"/>
    </row>
    <row r="422" spans="1:6" x14ac:dyDescent="0.25">
      <c r="A422" s="11" t="s">
        <v>7</v>
      </c>
      <c r="B422" s="12" t="s">
        <v>7</v>
      </c>
      <c r="C422" s="13" t="s">
        <v>7</v>
      </c>
      <c r="E422" s="28"/>
      <c r="F422" s="28"/>
    </row>
    <row r="423" spans="1:6" x14ac:dyDescent="0.25">
      <c r="A423" s="11" t="s">
        <v>7</v>
      </c>
      <c r="B423" s="12" t="s">
        <v>7</v>
      </c>
      <c r="C423" s="13" t="s">
        <v>7</v>
      </c>
      <c r="E423" s="28"/>
      <c r="F423" s="28"/>
    </row>
    <row r="424" spans="1:6" x14ac:dyDescent="0.25">
      <c r="A424" s="11" t="s">
        <v>7</v>
      </c>
      <c r="B424" s="12" t="s">
        <v>7</v>
      </c>
      <c r="C424" s="13" t="s">
        <v>7</v>
      </c>
      <c r="E424" s="28"/>
      <c r="F424" s="28"/>
    </row>
    <row r="425" spans="1:6" x14ac:dyDescent="0.25">
      <c r="A425" s="11" t="s">
        <v>7</v>
      </c>
      <c r="B425" s="12" t="s">
        <v>7</v>
      </c>
      <c r="C425" s="13" t="s">
        <v>7</v>
      </c>
      <c r="E425" s="28"/>
      <c r="F425" s="28"/>
    </row>
    <row r="426" spans="1:6" x14ac:dyDescent="0.25">
      <c r="A426" s="11" t="s">
        <v>7</v>
      </c>
      <c r="B426" s="12" t="s">
        <v>7</v>
      </c>
      <c r="C426" s="13" t="s">
        <v>7</v>
      </c>
      <c r="E426" s="28"/>
      <c r="F426" s="28"/>
    </row>
    <row r="427" spans="1:6" x14ac:dyDescent="0.25">
      <c r="A427" s="11" t="s">
        <v>7</v>
      </c>
      <c r="B427" s="12" t="s">
        <v>7</v>
      </c>
      <c r="C427" s="13" t="s">
        <v>7</v>
      </c>
      <c r="E427" s="28"/>
      <c r="F427" s="28"/>
    </row>
    <row r="428" spans="1:6" x14ac:dyDescent="0.25">
      <c r="A428" s="11" t="s">
        <v>7</v>
      </c>
      <c r="B428" s="12" t="s">
        <v>7</v>
      </c>
      <c r="C428" s="13" t="s">
        <v>7</v>
      </c>
      <c r="E428" s="28"/>
      <c r="F428" s="28"/>
    </row>
    <row r="429" spans="1:6" x14ac:dyDescent="0.25">
      <c r="A429" s="11" t="s">
        <v>7</v>
      </c>
      <c r="B429" s="12" t="s">
        <v>7</v>
      </c>
      <c r="C429" s="13" t="s">
        <v>7</v>
      </c>
      <c r="E429" s="28"/>
      <c r="F429" s="28"/>
    </row>
    <row r="430" spans="1:6" x14ac:dyDescent="0.25">
      <c r="A430" s="11" t="s">
        <v>7</v>
      </c>
      <c r="B430" s="12" t="s">
        <v>7</v>
      </c>
      <c r="C430" s="13" t="s">
        <v>7</v>
      </c>
      <c r="E430" s="28"/>
      <c r="F430" s="28"/>
    </row>
    <row r="431" spans="1:6" x14ac:dyDescent="0.25">
      <c r="A431" s="11" t="s">
        <v>7</v>
      </c>
      <c r="B431" s="12" t="s">
        <v>7</v>
      </c>
      <c r="C431" s="13" t="s">
        <v>7</v>
      </c>
      <c r="E431" s="28"/>
      <c r="F431" s="28"/>
    </row>
    <row r="432" spans="1:6" x14ac:dyDescent="0.25">
      <c r="A432" s="11" t="s">
        <v>7</v>
      </c>
      <c r="B432" s="12" t="s">
        <v>7</v>
      </c>
      <c r="C432" s="13" t="s">
        <v>7</v>
      </c>
      <c r="E432" s="28"/>
      <c r="F432" s="28"/>
    </row>
    <row r="433" spans="1:6" x14ac:dyDescent="0.25">
      <c r="A433" s="11" t="s">
        <v>7</v>
      </c>
      <c r="B433" s="12" t="s">
        <v>7</v>
      </c>
      <c r="C433" s="13" t="s">
        <v>7</v>
      </c>
      <c r="E433" s="28"/>
      <c r="F433" s="28"/>
    </row>
    <row r="434" spans="1:6" x14ac:dyDescent="0.25">
      <c r="A434" s="11" t="s">
        <v>7</v>
      </c>
      <c r="B434" s="12" t="s">
        <v>7</v>
      </c>
      <c r="C434" s="13" t="s">
        <v>7</v>
      </c>
      <c r="E434" s="28"/>
      <c r="F434" s="28"/>
    </row>
    <row r="435" spans="1:6" x14ac:dyDescent="0.25">
      <c r="A435" s="11" t="s">
        <v>7</v>
      </c>
      <c r="B435" s="12" t="s">
        <v>7</v>
      </c>
      <c r="C435" s="13" t="s">
        <v>7</v>
      </c>
      <c r="E435" s="28"/>
      <c r="F435" s="28"/>
    </row>
    <row r="436" spans="1:6" x14ac:dyDescent="0.25">
      <c r="A436" s="11" t="s">
        <v>7</v>
      </c>
      <c r="B436" s="12" t="s">
        <v>7</v>
      </c>
      <c r="C436" s="13" t="s">
        <v>7</v>
      </c>
      <c r="E436" s="28"/>
      <c r="F436" s="28"/>
    </row>
    <row r="437" spans="1:6" x14ac:dyDescent="0.25">
      <c r="A437" s="11" t="s">
        <v>7</v>
      </c>
      <c r="B437" s="12" t="s">
        <v>7</v>
      </c>
      <c r="C437" s="13" t="s">
        <v>7</v>
      </c>
      <c r="E437" s="28"/>
      <c r="F437" s="28"/>
    </row>
    <row r="438" spans="1:6" x14ac:dyDescent="0.25">
      <c r="A438" s="11" t="s">
        <v>7</v>
      </c>
      <c r="B438" s="12" t="s">
        <v>7</v>
      </c>
      <c r="C438" s="13" t="s">
        <v>7</v>
      </c>
      <c r="E438" s="28"/>
      <c r="F438" s="28"/>
    </row>
    <row r="439" spans="1:6" x14ac:dyDescent="0.25">
      <c r="A439" s="11" t="s">
        <v>7</v>
      </c>
      <c r="B439" s="12" t="s">
        <v>7</v>
      </c>
      <c r="C439" s="13" t="s">
        <v>7</v>
      </c>
      <c r="E439" s="28"/>
      <c r="F439" s="28"/>
    </row>
    <row r="440" spans="1:6" x14ac:dyDescent="0.25">
      <c r="A440" s="11" t="s">
        <v>7</v>
      </c>
      <c r="B440" s="12" t="s">
        <v>7</v>
      </c>
      <c r="C440" s="13" t="s">
        <v>7</v>
      </c>
      <c r="E440" s="28"/>
      <c r="F440" s="28"/>
    </row>
    <row r="441" spans="1:6" x14ac:dyDescent="0.25">
      <c r="A441" s="11" t="s">
        <v>7</v>
      </c>
      <c r="B441" s="12" t="s">
        <v>7</v>
      </c>
      <c r="C441" s="13" t="s">
        <v>7</v>
      </c>
      <c r="E441" s="28"/>
      <c r="F441" s="28"/>
    </row>
    <row r="442" spans="1:6" x14ac:dyDescent="0.25">
      <c r="A442" s="11" t="s">
        <v>7</v>
      </c>
      <c r="B442" s="12" t="s">
        <v>7</v>
      </c>
      <c r="C442" s="13" t="s">
        <v>7</v>
      </c>
      <c r="E442" s="28"/>
      <c r="F442" s="28"/>
    </row>
    <row r="443" spans="1:6" x14ac:dyDescent="0.25">
      <c r="A443" s="11" t="s">
        <v>7</v>
      </c>
      <c r="B443" s="12" t="s">
        <v>7</v>
      </c>
      <c r="C443" s="13" t="s">
        <v>7</v>
      </c>
      <c r="E443" s="28"/>
      <c r="F443" s="28"/>
    </row>
    <row r="444" spans="1:6" x14ac:dyDescent="0.25">
      <c r="A444" s="11" t="s">
        <v>7</v>
      </c>
      <c r="B444" s="12" t="s">
        <v>7</v>
      </c>
      <c r="C444" s="13" t="s">
        <v>7</v>
      </c>
      <c r="E444" s="28"/>
      <c r="F444" s="28"/>
    </row>
    <row r="445" spans="1:6" x14ac:dyDescent="0.25">
      <c r="A445" s="11" t="s">
        <v>7</v>
      </c>
      <c r="B445" s="12" t="s">
        <v>7</v>
      </c>
      <c r="C445" s="13" t="s">
        <v>7</v>
      </c>
      <c r="E445" s="28"/>
      <c r="F445" s="28"/>
    </row>
    <row r="446" spans="1:6" x14ac:dyDescent="0.25">
      <c r="A446" s="11" t="s">
        <v>7</v>
      </c>
      <c r="B446" s="12" t="s">
        <v>7</v>
      </c>
      <c r="C446" s="13" t="s">
        <v>7</v>
      </c>
      <c r="E446" s="28"/>
      <c r="F446" s="28"/>
    </row>
    <row r="447" spans="1:6" x14ac:dyDescent="0.25">
      <c r="A447" s="11" t="s">
        <v>7</v>
      </c>
      <c r="B447" s="12" t="s">
        <v>7</v>
      </c>
      <c r="C447" s="13" t="s">
        <v>7</v>
      </c>
      <c r="E447" s="28"/>
      <c r="F447" s="28"/>
    </row>
    <row r="448" spans="1:6" x14ac:dyDescent="0.25">
      <c r="A448" s="11" t="s">
        <v>7</v>
      </c>
      <c r="B448" s="12" t="s">
        <v>7</v>
      </c>
      <c r="C448" s="13" t="s">
        <v>7</v>
      </c>
      <c r="E448" s="28"/>
      <c r="F448" s="28"/>
    </row>
    <row r="449" spans="1:6" x14ac:dyDescent="0.25">
      <c r="A449" s="11" t="s">
        <v>7</v>
      </c>
      <c r="B449" s="12" t="s">
        <v>7</v>
      </c>
      <c r="C449" s="13" t="s">
        <v>7</v>
      </c>
      <c r="E449" s="28"/>
      <c r="F449" s="28"/>
    </row>
    <row r="450" spans="1:6" x14ac:dyDescent="0.25">
      <c r="A450" s="11" t="s">
        <v>7</v>
      </c>
      <c r="B450" s="12" t="s">
        <v>7</v>
      </c>
      <c r="C450" s="13" t="s">
        <v>7</v>
      </c>
      <c r="E450" s="28"/>
      <c r="F450" s="28"/>
    </row>
    <row r="451" spans="1:6" x14ac:dyDescent="0.25">
      <c r="A451" s="11" t="s">
        <v>7</v>
      </c>
      <c r="B451" s="12" t="s">
        <v>7</v>
      </c>
      <c r="C451" s="13" t="s">
        <v>7</v>
      </c>
      <c r="E451" s="28"/>
      <c r="F451" s="28"/>
    </row>
    <row r="452" spans="1:6" x14ac:dyDescent="0.25">
      <c r="A452" s="11" t="s">
        <v>7</v>
      </c>
      <c r="B452" s="12" t="s">
        <v>7</v>
      </c>
      <c r="C452" s="13" t="s">
        <v>7</v>
      </c>
      <c r="E452" s="28"/>
      <c r="F452" s="28"/>
    </row>
    <row r="453" spans="1:6" x14ac:dyDescent="0.25">
      <c r="A453" s="11" t="s">
        <v>7</v>
      </c>
      <c r="B453" s="12" t="s">
        <v>7</v>
      </c>
      <c r="C453" s="13" t="s">
        <v>7</v>
      </c>
      <c r="E453" s="28"/>
      <c r="F453" s="28"/>
    </row>
    <row r="454" spans="1:6" x14ac:dyDescent="0.25">
      <c r="A454" s="11" t="s">
        <v>7</v>
      </c>
      <c r="B454" s="12" t="s">
        <v>7</v>
      </c>
      <c r="C454" s="13" t="s">
        <v>7</v>
      </c>
      <c r="E454" s="28"/>
      <c r="F454" s="28"/>
    </row>
    <row r="455" spans="1:6" x14ac:dyDescent="0.25">
      <c r="A455" s="11" t="s">
        <v>7</v>
      </c>
      <c r="B455" s="12" t="s">
        <v>7</v>
      </c>
      <c r="C455" s="13" t="s">
        <v>7</v>
      </c>
      <c r="E455" s="28"/>
      <c r="F455" s="28"/>
    </row>
    <row r="456" spans="1:6" x14ac:dyDescent="0.25">
      <c r="A456" s="11" t="s">
        <v>7</v>
      </c>
      <c r="B456" s="12" t="s">
        <v>7</v>
      </c>
      <c r="C456" s="13" t="s">
        <v>7</v>
      </c>
      <c r="E456" s="28"/>
      <c r="F456" s="28"/>
    </row>
    <row r="457" spans="1:6" x14ac:dyDescent="0.25">
      <c r="A457" s="11" t="s">
        <v>7</v>
      </c>
      <c r="B457" s="12" t="s">
        <v>7</v>
      </c>
      <c r="C457" s="13" t="s">
        <v>7</v>
      </c>
      <c r="E457" s="28"/>
      <c r="F457" s="28"/>
    </row>
    <row r="458" spans="1:6" x14ac:dyDescent="0.25">
      <c r="A458" s="11" t="s">
        <v>7</v>
      </c>
      <c r="B458" s="12" t="s">
        <v>7</v>
      </c>
      <c r="C458" s="13" t="s">
        <v>7</v>
      </c>
      <c r="E458" s="28"/>
      <c r="F458" s="28"/>
    </row>
    <row r="459" spans="1:6" x14ac:dyDescent="0.25">
      <c r="A459" s="11" t="s">
        <v>7</v>
      </c>
      <c r="B459" s="12" t="s">
        <v>7</v>
      </c>
      <c r="C459" s="13" t="s">
        <v>7</v>
      </c>
      <c r="E459" s="28"/>
      <c r="F459" s="28"/>
    </row>
    <row r="460" spans="1:6" x14ac:dyDescent="0.25">
      <c r="A460" s="11" t="s">
        <v>7</v>
      </c>
      <c r="B460" s="12" t="s">
        <v>7</v>
      </c>
      <c r="C460" s="13" t="s">
        <v>7</v>
      </c>
      <c r="E460" s="28"/>
      <c r="F460" s="28"/>
    </row>
    <row r="461" spans="1:6" x14ac:dyDescent="0.25">
      <c r="A461" s="11" t="s">
        <v>7</v>
      </c>
      <c r="B461" s="12" t="s">
        <v>7</v>
      </c>
      <c r="C461" s="13" t="s">
        <v>7</v>
      </c>
      <c r="E461" s="28"/>
      <c r="F461" s="28"/>
    </row>
    <row r="462" spans="1:6" x14ac:dyDescent="0.25">
      <c r="A462" s="11" t="s">
        <v>7</v>
      </c>
      <c r="B462" s="12" t="s">
        <v>7</v>
      </c>
      <c r="C462" s="13" t="s">
        <v>7</v>
      </c>
      <c r="E462" s="28"/>
      <c r="F462" s="28"/>
    </row>
    <row r="463" spans="1:6" x14ac:dyDescent="0.25">
      <c r="A463" s="11" t="s">
        <v>7</v>
      </c>
      <c r="B463" s="12" t="s">
        <v>7</v>
      </c>
      <c r="C463" s="13" t="s">
        <v>7</v>
      </c>
      <c r="E463" s="28"/>
      <c r="F463" s="28"/>
    </row>
    <row r="464" spans="1:6" x14ac:dyDescent="0.25">
      <c r="A464" s="11" t="s">
        <v>7</v>
      </c>
      <c r="B464" s="12" t="s">
        <v>7</v>
      </c>
      <c r="C464" s="13" t="s">
        <v>7</v>
      </c>
      <c r="E464" s="28"/>
      <c r="F464" s="28"/>
    </row>
    <row r="465" spans="1:6" x14ac:dyDescent="0.25">
      <c r="A465" s="11" t="s">
        <v>7</v>
      </c>
      <c r="B465" s="12" t="s">
        <v>7</v>
      </c>
      <c r="C465" s="13" t="s">
        <v>7</v>
      </c>
      <c r="E465" s="28"/>
      <c r="F465" s="28"/>
    </row>
    <row r="466" spans="1:6" x14ac:dyDescent="0.25">
      <c r="A466" s="11" t="s">
        <v>7</v>
      </c>
      <c r="B466" s="12" t="s">
        <v>7</v>
      </c>
      <c r="C466" s="13" t="s">
        <v>7</v>
      </c>
      <c r="E466" s="28"/>
      <c r="F466" s="28"/>
    </row>
    <row r="467" spans="1:6" x14ac:dyDescent="0.25">
      <c r="A467" s="11" t="s">
        <v>7</v>
      </c>
      <c r="B467" s="12" t="s">
        <v>7</v>
      </c>
      <c r="C467" s="13" t="s">
        <v>7</v>
      </c>
      <c r="E467" s="28"/>
      <c r="F467" s="28"/>
    </row>
    <row r="468" spans="1:6" x14ac:dyDescent="0.25">
      <c r="A468" s="11" t="s">
        <v>7</v>
      </c>
      <c r="B468" s="12" t="s">
        <v>7</v>
      </c>
      <c r="C468" s="13" t="s">
        <v>7</v>
      </c>
      <c r="E468" s="28"/>
      <c r="F468" s="28"/>
    </row>
    <row r="469" spans="1:6" x14ac:dyDescent="0.25">
      <c r="A469" s="11" t="s">
        <v>7</v>
      </c>
      <c r="B469" s="12" t="s">
        <v>7</v>
      </c>
      <c r="C469" s="13" t="s">
        <v>7</v>
      </c>
      <c r="E469" s="28"/>
      <c r="F469" s="28"/>
    </row>
    <row r="470" spans="1:6" x14ac:dyDescent="0.25">
      <c r="A470" s="11" t="s">
        <v>7</v>
      </c>
      <c r="B470" s="12" t="s">
        <v>7</v>
      </c>
      <c r="C470" s="13" t="s">
        <v>7</v>
      </c>
      <c r="E470" s="28"/>
      <c r="F470" s="28"/>
    </row>
    <row r="471" spans="1:6" x14ac:dyDescent="0.25">
      <c r="A471" s="11" t="s">
        <v>7</v>
      </c>
      <c r="B471" s="12" t="s">
        <v>7</v>
      </c>
      <c r="C471" s="13" t="s">
        <v>7</v>
      </c>
      <c r="E471" s="28"/>
      <c r="F471" s="28"/>
    </row>
    <row r="472" spans="1:6" x14ac:dyDescent="0.25">
      <c r="A472" s="11" t="s">
        <v>7</v>
      </c>
      <c r="B472" s="12" t="s">
        <v>7</v>
      </c>
      <c r="C472" s="13" t="s">
        <v>7</v>
      </c>
      <c r="E472" s="28"/>
      <c r="F472" s="28"/>
    </row>
    <row r="473" spans="1:6" x14ac:dyDescent="0.25">
      <c r="A473" s="11" t="s">
        <v>7</v>
      </c>
      <c r="B473" s="12" t="s">
        <v>7</v>
      </c>
      <c r="C473" s="13" t="s">
        <v>7</v>
      </c>
      <c r="E473" s="28"/>
      <c r="F473" s="28"/>
    </row>
    <row r="474" spans="1:6" x14ac:dyDescent="0.25">
      <c r="A474" s="11" t="s">
        <v>7</v>
      </c>
      <c r="B474" s="12" t="s">
        <v>7</v>
      </c>
      <c r="C474" s="13" t="s">
        <v>7</v>
      </c>
      <c r="E474" s="28"/>
      <c r="F474" s="28"/>
    </row>
    <row r="475" spans="1:6" x14ac:dyDescent="0.25">
      <c r="A475" s="11" t="s">
        <v>7</v>
      </c>
      <c r="B475" s="12" t="s">
        <v>7</v>
      </c>
      <c r="C475" s="13" t="s">
        <v>7</v>
      </c>
      <c r="E475" s="28"/>
      <c r="F475" s="28"/>
    </row>
    <row r="476" spans="1:6" x14ac:dyDescent="0.25">
      <c r="A476" s="11" t="s">
        <v>7</v>
      </c>
      <c r="B476" s="12" t="s">
        <v>7</v>
      </c>
      <c r="C476" s="13" t="s">
        <v>7</v>
      </c>
      <c r="E476" s="28"/>
      <c r="F476" s="28"/>
    </row>
    <row r="477" spans="1:6" x14ac:dyDescent="0.25">
      <c r="A477" s="11" t="s">
        <v>7</v>
      </c>
      <c r="B477" s="12" t="s">
        <v>7</v>
      </c>
      <c r="C477" s="13" t="s">
        <v>7</v>
      </c>
      <c r="E477" s="28"/>
      <c r="F477" s="28"/>
    </row>
    <row r="478" spans="1:6" x14ac:dyDescent="0.25">
      <c r="A478" s="11" t="s">
        <v>7</v>
      </c>
      <c r="B478" s="12" t="s">
        <v>7</v>
      </c>
      <c r="C478" s="13" t="s">
        <v>7</v>
      </c>
      <c r="E478" s="28"/>
      <c r="F478" s="28"/>
    </row>
    <row r="479" spans="1:6" x14ac:dyDescent="0.25">
      <c r="A479" s="11" t="s">
        <v>7</v>
      </c>
      <c r="B479" s="12" t="s">
        <v>7</v>
      </c>
      <c r="C479" s="13" t="s">
        <v>7</v>
      </c>
      <c r="E479" s="28"/>
      <c r="F479" s="28"/>
    </row>
    <row r="480" spans="1:6" x14ac:dyDescent="0.25">
      <c r="A480" s="11" t="s">
        <v>7</v>
      </c>
      <c r="B480" s="12" t="s">
        <v>7</v>
      </c>
      <c r="C480" s="13" t="s">
        <v>7</v>
      </c>
      <c r="E480" s="28"/>
      <c r="F480" s="28"/>
    </row>
    <row r="481" spans="1:6" x14ac:dyDescent="0.25">
      <c r="A481" s="11" t="s">
        <v>7</v>
      </c>
      <c r="B481" s="12" t="s">
        <v>7</v>
      </c>
      <c r="C481" s="13" t="s">
        <v>7</v>
      </c>
      <c r="E481" s="28"/>
      <c r="F481" s="28"/>
    </row>
    <row r="482" spans="1:6" x14ac:dyDescent="0.25">
      <c r="A482" s="11" t="s">
        <v>7</v>
      </c>
      <c r="B482" s="12" t="s">
        <v>7</v>
      </c>
      <c r="C482" s="13" t="s">
        <v>7</v>
      </c>
      <c r="E482" s="28"/>
      <c r="F482" s="28"/>
    </row>
    <row r="483" spans="1:6" x14ac:dyDescent="0.25">
      <c r="A483" s="11" t="s">
        <v>7</v>
      </c>
      <c r="B483" s="12" t="s">
        <v>7</v>
      </c>
      <c r="C483" s="13" t="s">
        <v>7</v>
      </c>
      <c r="E483" s="28"/>
      <c r="F483" s="28"/>
    </row>
    <row r="484" spans="1:6" x14ac:dyDescent="0.25">
      <c r="A484" s="11" t="s">
        <v>7</v>
      </c>
      <c r="B484" s="12" t="s">
        <v>7</v>
      </c>
      <c r="C484" s="13" t="s">
        <v>7</v>
      </c>
      <c r="E484" s="28"/>
      <c r="F484" s="28"/>
    </row>
    <row r="485" spans="1:6" x14ac:dyDescent="0.25">
      <c r="A485" s="11" t="s">
        <v>7</v>
      </c>
      <c r="B485" s="12" t="s">
        <v>7</v>
      </c>
      <c r="C485" s="13" t="s">
        <v>7</v>
      </c>
      <c r="E485" s="28"/>
      <c r="F485" s="28"/>
    </row>
    <row r="486" spans="1:6" x14ac:dyDescent="0.25">
      <c r="A486" s="11" t="s">
        <v>7</v>
      </c>
      <c r="B486" s="12" t="s">
        <v>7</v>
      </c>
      <c r="C486" s="13" t="s">
        <v>7</v>
      </c>
      <c r="E486" s="28"/>
      <c r="F486" s="28"/>
    </row>
    <row r="487" spans="1:6" x14ac:dyDescent="0.25">
      <c r="A487" s="11" t="s">
        <v>7</v>
      </c>
      <c r="B487" s="12" t="s">
        <v>7</v>
      </c>
      <c r="C487" s="13" t="s">
        <v>7</v>
      </c>
      <c r="E487" s="28"/>
      <c r="F487" s="28"/>
    </row>
    <row r="488" spans="1:6" x14ac:dyDescent="0.25">
      <c r="A488" s="11" t="s">
        <v>7</v>
      </c>
      <c r="B488" s="12" t="s">
        <v>7</v>
      </c>
      <c r="C488" s="13" t="s">
        <v>7</v>
      </c>
      <c r="E488" s="28"/>
      <c r="F488" s="28"/>
    </row>
    <row r="489" spans="1:6" x14ac:dyDescent="0.25">
      <c r="A489" s="11" t="s">
        <v>7</v>
      </c>
      <c r="B489" s="12" t="s">
        <v>7</v>
      </c>
      <c r="C489" s="13" t="s">
        <v>7</v>
      </c>
      <c r="E489" s="28"/>
      <c r="F489" s="28"/>
    </row>
    <row r="490" spans="1:6" x14ac:dyDescent="0.25">
      <c r="A490" s="11" t="s">
        <v>7</v>
      </c>
      <c r="B490" s="12" t="s">
        <v>7</v>
      </c>
      <c r="C490" s="13" t="s">
        <v>7</v>
      </c>
      <c r="E490" s="28"/>
      <c r="F490" s="28"/>
    </row>
    <row r="491" spans="1:6" x14ac:dyDescent="0.25">
      <c r="A491" s="11" t="s">
        <v>7</v>
      </c>
      <c r="B491" s="12" t="s">
        <v>7</v>
      </c>
      <c r="C491" s="13" t="s">
        <v>7</v>
      </c>
      <c r="E491" s="28"/>
      <c r="F491" s="28"/>
    </row>
    <row r="492" spans="1:6" x14ac:dyDescent="0.25">
      <c r="A492" s="11" t="s">
        <v>7</v>
      </c>
      <c r="B492" s="12" t="s">
        <v>7</v>
      </c>
      <c r="C492" s="13" t="s">
        <v>7</v>
      </c>
      <c r="E492" s="28"/>
      <c r="F492" s="28"/>
    </row>
    <row r="493" spans="1:6" x14ac:dyDescent="0.25">
      <c r="A493" s="11" t="s">
        <v>7</v>
      </c>
      <c r="B493" s="12" t="s">
        <v>7</v>
      </c>
      <c r="C493" s="13" t="s">
        <v>7</v>
      </c>
      <c r="E493" s="28"/>
      <c r="F493" s="28"/>
    </row>
    <row r="494" spans="1:6" x14ac:dyDescent="0.25">
      <c r="A494" s="11" t="s">
        <v>7</v>
      </c>
      <c r="B494" s="12" t="s">
        <v>7</v>
      </c>
      <c r="C494" s="13" t="s">
        <v>7</v>
      </c>
      <c r="E494" s="28"/>
      <c r="F494" s="28"/>
    </row>
    <row r="495" spans="1:6" x14ac:dyDescent="0.25">
      <c r="A495" s="11" t="s">
        <v>7</v>
      </c>
      <c r="B495" s="12" t="s">
        <v>7</v>
      </c>
      <c r="C495" s="13" t="s">
        <v>7</v>
      </c>
      <c r="E495" s="28"/>
      <c r="F495" s="28"/>
    </row>
    <row r="496" spans="1:6" x14ac:dyDescent="0.25">
      <c r="A496" s="11" t="s">
        <v>7</v>
      </c>
      <c r="B496" s="12" t="s">
        <v>7</v>
      </c>
      <c r="C496" s="13" t="s">
        <v>7</v>
      </c>
      <c r="E496" s="28"/>
      <c r="F496" s="28"/>
    </row>
    <row r="497" spans="1:6" x14ac:dyDescent="0.25">
      <c r="A497" s="11" t="s">
        <v>7</v>
      </c>
      <c r="B497" s="12" t="s">
        <v>7</v>
      </c>
      <c r="C497" s="13" t="s">
        <v>7</v>
      </c>
      <c r="E497" s="28"/>
      <c r="F497" s="28"/>
    </row>
    <row r="498" spans="1:6" x14ac:dyDescent="0.25">
      <c r="A498" s="11" t="s">
        <v>7</v>
      </c>
      <c r="B498" s="12" t="s">
        <v>7</v>
      </c>
      <c r="C498" s="13" t="s">
        <v>7</v>
      </c>
      <c r="E498" s="28"/>
      <c r="F498" s="28"/>
    </row>
    <row r="499" spans="1:6" x14ac:dyDescent="0.25">
      <c r="A499" s="11" t="s">
        <v>7</v>
      </c>
      <c r="B499" s="12" t="s">
        <v>7</v>
      </c>
      <c r="C499" s="13" t="s">
        <v>7</v>
      </c>
      <c r="E499" s="28"/>
      <c r="F499" s="28"/>
    </row>
    <row r="500" spans="1:6" x14ac:dyDescent="0.25">
      <c r="A500" s="11" t="s">
        <v>7</v>
      </c>
      <c r="B500" s="12" t="s">
        <v>7</v>
      </c>
      <c r="C500" s="13" t="s">
        <v>7</v>
      </c>
      <c r="E500" s="28"/>
      <c r="F500" s="28"/>
    </row>
    <row r="501" spans="1:6" s="15" customFormat="1" ht="15.75" x14ac:dyDescent="0.25">
      <c r="A501" s="14"/>
      <c r="B501" s="16"/>
      <c r="C501"/>
      <c r="D501"/>
      <c r="E501" s="28"/>
      <c r="F501" s="28"/>
    </row>
    <row r="502" spans="1:6" s="15" customFormat="1" ht="15.75" x14ac:dyDescent="0.25">
      <c r="A502" s="14"/>
      <c r="B502" s="16"/>
      <c r="C502"/>
      <c r="D502"/>
      <c r="E502" s="28"/>
      <c r="F502" s="28"/>
    </row>
    <row r="503" spans="1:6" s="15" customFormat="1" ht="15.75" x14ac:dyDescent="0.25">
      <c r="A503" s="14"/>
      <c r="B503" s="16"/>
      <c r="D503"/>
      <c r="E503" s="28"/>
      <c r="F503" s="28"/>
    </row>
    <row r="504" spans="1:6" x14ac:dyDescent="0.25">
      <c r="C504" s="17"/>
    </row>
  </sheetData>
  <autoFilter ref="A3:F50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4"/>
  <sheetViews>
    <sheetView workbookViewId="0">
      <pane xSplit="1" ySplit="3" topLeftCell="B4" activePane="bottomRight" state="frozen"/>
      <selection activeCell="G128" sqref="G128"/>
      <selection pane="topRight" activeCell="G128" sqref="G128"/>
      <selection pane="bottomLeft" activeCell="G128" sqref="G128"/>
      <selection pane="bottomRight" activeCell="E15" sqref="E15"/>
    </sheetView>
  </sheetViews>
  <sheetFormatPr defaultRowHeight="15" x14ac:dyDescent="0.25"/>
  <cols>
    <col min="1" max="1" width="18.28515625" style="2" bestFit="1" customWidth="1"/>
    <col min="2" max="2" width="11.28515625" style="3" customWidth="1"/>
    <col min="3" max="3" width="15" bestFit="1" customWidth="1"/>
    <col min="4" max="4" width="9.140625" style="27"/>
    <col min="5" max="5" width="14.85546875" customWidth="1"/>
  </cols>
  <sheetData>
    <row r="1" spans="1:9" x14ac:dyDescent="0.25">
      <c r="A1" s="1" t="s">
        <v>0</v>
      </c>
    </row>
    <row r="2" spans="1:9" s="6" customFormat="1" ht="15.75" x14ac:dyDescent="0.25">
      <c r="A2" s="5"/>
      <c r="B2" s="7"/>
      <c r="D2" s="27"/>
      <c r="E2"/>
      <c r="F2"/>
      <c r="G2"/>
      <c r="H2"/>
      <c r="I2"/>
    </row>
    <row r="3" spans="1:9" s="10" customFormat="1" x14ac:dyDescent="0.25">
      <c r="A3" s="8" t="s">
        <v>3</v>
      </c>
      <c r="B3" s="9" t="s">
        <v>4</v>
      </c>
      <c r="C3" s="9" t="s">
        <v>5</v>
      </c>
      <c r="D3" s="27"/>
      <c r="E3"/>
      <c r="F3"/>
      <c r="G3"/>
      <c r="H3"/>
      <c r="I3"/>
    </row>
    <row r="4" spans="1:9" x14ac:dyDescent="0.25">
      <c r="A4" s="11">
        <v>174</v>
      </c>
      <c r="B4" s="12" t="s">
        <v>0</v>
      </c>
      <c r="C4" s="13" t="s">
        <v>2</v>
      </c>
      <c r="D4" s="27">
        <f t="array" ref="D4">INDEX($A$4:$A$500,MATCH(0,COUNTIF($D$3:D3,$A$4:$A$500),0))</f>
        <v>174</v>
      </c>
      <c r="E4" s="27" t="str">
        <f>VLOOKUP(D4,$A$4:$C$500,3,0)</f>
        <v>Y</v>
      </c>
    </row>
    <row r="5" spans="1:9" x14ac:dyDescent="0.25">
      <c r="A5" s="11">
        <v>174</v>
      </c>
      <c r="B5" s="12" t="s">
        <v>0</v>
      </c>
      <c r="C5" s="13" t="s">
        <v>2</v>
      </c>
      <c r="D5" s="27">
        <f t="array" ref="D5">INDEX($A$4:$A$500,MATCH(0,COUNTIF($D$3:D4,$A$4:$A$500),0))</f>
        <v>180</v>
      </c>
      <c r="E5" s="27" t="str">
        <f t="shared" ref="E5:E56" si="0">VLOOKUP(D5,$A$4:$C$500,3,0)</f>
        <v>N</v>
      </c>
    </row>
    <row r="6" spans="1:9" x14ac:dyDescent="0.25">
      <c r="A6" s="11">
        <v>174</v>
      </c>
      <c r="B6" s="12" t="s">
        <v>0</v>
      </c>
      <c r="C6" s="13" t="s">
        <v>2</v>
      </c>
      <c r="D6" s="27">
        <f t="array" ref="D6">INDEX($A$4:$A$500,MATCH(0,COUNTIF($D$3:D5,$A$4:$A$500),0))</f>
        <v>695</v>
      </c>
      <c r="E6" s="27" t="str">
        <f t="shared" si="0"/>
        <v>N</v>
      </c>
    </row>
    <row r="7" spans="1:9" x14ac:dyDescent="0.25">
      <c r="A7" s="11">
        <v>174</v>
      </c>
      <c r="B7" s="12" t="s">
        <v>0</v>
      </c>
      <c r="C7" s="13" t="s">
        <v>2</v>
      </c>
      <c r="D7" s="27">
        <f t="array" ref="D7">INDEX($A$4:$A$500,MATCH(0,COUNTIF($D$3:D6,$A$4:$A$500),0))</f>
        <v>814</v>
      </c>
      <c r="E7" s="27" t="str">
        <f t="shared" si="0"/>
        <v>N</v>
      </c>
    </row>
    <row r="8" spans="1:9" x14ac:dyDescent="0.25">
      <c r="A8" s="11">
        <v>180</v>
      </c>
      <c r="B8" s="12" t="s">
        <v>0</v>
      </c>
      <c r="C8" s="13" t="s">
        <v>1</v>
      </c>
      <c r="D8" s="27">
        <f t="array" ref="D8">INDEX($A$4:$A$500,MATCH(0,COUNTIF($D$3:D7,$A$4:$A$500),0))</f>
        <v>938</v>
      </c>
      <c r="E8" s="27" t="str">
        <f t="shared" si="0"/>
        <v>N</v>
      </c>
    </row>
    <row r="9" spans="1:9" x14ac:dyDescent="0.25">
      <c r="A9" s="11">
        <v>180</v>
      </c>
      <c r="B9" s="12" t="s">
        <v>0</v>
      </c>
      <c r="C9" s="13" t="s">
        <v>1</v>
      </c>
      <c r="D9" s="27">
        <f t="array" ref="D9">INDEX($A$4:$A$500,MATCH(0,COUNTIF($D$3:D8,$A$4:$A$500),0))</f>
        <v>1015</v>
      </c>
      <c r="E9" s="27" t="str">
        <f t="shared" si="0"/>
        <v>N</v>
      </c>
    </row>
    <row r="10" spans="1:9" x14ac:dyDescent="0.25">
      <c r="A10" s="11">
        <v>180</v>
      </c>
      <c r="B10" s="12" t="s">
        <v>0</v>
      </c>
      <c r="C10" s="13" t="s">
        <v>1</v>
      </c>
      <c r="D10" s="27">
        <f t="array" ref="D10">INDEX($A$4:$A$500,MATCH(0,COUNTIF($D$3:D9,$A$4:$A$500),0))</f>
        <v>1065</v>
      </c>
      <c r="E10" s="27" t="str">
        <f t="shared" si="0"/>
        <v>N</v>
      </c>
    </row>
    <row r="11" spans="1:9" x14ac:dyDescent="0.25">
      <c r="A11" s="11">
        <v>180</v>
      </c>
      <c r="B11" s="12" t="s">
        <v>0</v>
      </c>
      <c r="C11" s="13" t="s">
        <v>1</v>
      </c>
      <c r="D11" s="27">
        <f t="array" ref="D11">INDEX($A$4:$A$500,MATCH(0,COUNTIF($D$3:D10,$A$4:$A$500),0))</f>
        <v>1177</v>
      </c>
      <c r="E11" s="27" t="str">
        <f t="shared" si="0"/>
        <v>N</v>
      </c>
    </row>
    <row r="12" spans="1:9" x14ac:dyDescent="0.25">
      <c r="A12" s="11">
        <v>180</v>
      </c>
      <c r="B12" s="12" t="s">
        <v>0</v>
      </c>
      <c r="C12" s="13" t="s">
        <v>1</v>
      </c>
      <c r="D12" s="27">
        <f t="array" ref="D12">INDEX($A$4:$A$500,MATCH(0,COUNTIF($D$3:D11,$A$4:$A$500),0))</f>
        <v>1210</v>
      </c>
      <c r="E12" s="27" t="str">
        <f t="shared" si="0"/>
        <v>N</v>
      </c>
    </row>
    <row r="13" spans="1:9" x14ac:dyDescent="0.25">
      <c r="A13" s="11">
        <v>180</v>
      </c>
      <c r="B13" s="12" t="s">
        <v>0</v>
      </c>
      <c r="C13" s="13" t="s">
        <v>1</v>
      </c>
      <c r="D13" s="27">
        <f t="array" ref="D13">INDEX($A$4:$A$500,MATCH(0,COUNTIF($D$3:D12,$A$4:$A$500),0))</f>
        <v>1378</v>
      </c>
      <c r="E13" s="27" t="str">
        <f t="shared" si="0"/>
        <v>N</v>
      </c>
    </row>
    <row r="14" spans="1:9" x14ac:dyDescent="0.25">
      <c r="A14" s="11">
        <v>180</v>
      </c>
      <c r="B14" s="12" t="s">
        <v>0</v>
      </c>
      <c r="C14" s="13" t="s">
        <v>1</v>
      </c>
      <c r="D14" s="27">
        <f t="array" ref="D14">INDEX($A$4:$A$500,MATCH(0,COUNTIF($D$3:D13,$A$4:$A$500),0))</f>
        <v>1380</v>
      </c>
      <c r="E14" s="27" t="str">
        <f t="shared" si="0"/>
        <v>N</v>
      </c>
    </row>
    <row r="15" spans="1:9" x14ac:dyDescent="0.25">
      <c r="A15" s="11">
        <v>180</v>
      </c>
      <c r="B15" s="12" t="s">
        <v>0</v>
      </c>
      <c r="C15" s="13" t="s">
        <v>1</v>
      </c>
      <c r="D15" s="27">
        <f t="array" ref="D15">INDEX($A$4:$A$500,MATCH(0,COUNTIF($D$3:D14,$A$4:$A$500),0))</f>
        <v>1482</v>
      </c>
      <c r="E15" s="27" t="str">
        <f t="shared" si="0"/>
        <v>N</v>
      </c>
    </row>
    <row r="16" spans="1:9" x14ac:dyDescent="0.25">
      <c r="A16" s="11">
        <v>180</v>
      </c>
      <c r="B16" s="12" t="s">
        <v>0</v>
      </c>
      <c r="C16" s="13" t="s">
        <v>1</v>
      </c>
      <c r="D16" s="27">
        <f t="array" ref="D16">INDEX($A$4:$A$500,MATCH(0,COUNTIF($D$3:D15,$A$4:$A$500),0))</f>
        <v>3176</v>
      </c>
      <c r="E16" s="27" t="str">
        <f t="shared" si="0"/>
        <v>N</v>
      </c>
    </row>
    <row r="17" spans="1:5" x14ac:dyDescent="0.25">
      <c r="A17" s="11">
        <v>180</v>
      </c>
      <c r="B17" s="12" t="s">
        <v>0</v>
      </c>
      <c r="C17" s="13" t="s">
        <v>1</v>
      </c>
      <c r="D17" s="27">
        <f t="array" ref="D17">INDEX($A$4:$A$500,MATCH(0,COUNTIF($D$3:D16,$A$4:$A$500),0))</f>
        <v>3242</v>
      </c>
      <c r="E17" s="27" t="str">
        <f t="shared" si="0"/>
        <v>N</v>
      </c>
    </row>
    <row r="18" spans="1:5" x14ac:dyDescent="0.25">
      <c r="A18" s="11">
        <v>180</v>
      </c>
      <c r="B18" s="12" t="s">
        <v>0</v>
      </c>
      <c r="C18" s="13" t="s">
        <v>1</v>
      </c>
      <c r="D18" s="27">
        <f t="array" ref="D18">INDEX($A$4:$A$500,MATCH(0,COUNTIF($D$3:D17,$A$4:$A$500),0))</f>
        <v>3246</v>
      </c>
      <c r="E18" s="27" t="str">
        <f t="shared" si="0"/>
        <v>N</v>
      </c>
    </row>
    <row r="19" spans="1:5" x14ac:dyDescent="0.25">
      <c r="A19" s="11">
        <v>180</v>
      </c>
      <c r="B19" s="12" t="s">
        <v>0</v>
      </c>
      <c r="C19" s="13" t="s">
        <v>1</v>
      </c>
      <c r="D19" s="27">
        <f t="array" ref="D19">INDEX($A$4:$A$500,MATCH(0,COUNTIF($D$3:D18,$A$4:$A$500),0))</f>
        <v>3425</v>
      </c>
      <c r="E19" s="27" t="str">
        <f t="shared" si="0"/>
        <v>N</v>
      </c>
    </row>
    <row r="20" spans="1:5" x14ac:dyDescent="0.25">
      <c r="A20" s="11">
        <v>180</v>
      </c>
      <c r="B20" s="12" t="s">
        <v>0</v>
      </c>
      <c r="C20" s="13" t="s">
        <v>1</v>
      </c>
      <c r="D20" s="27">
        <f t="array" ref="D20">INDEX($A$4:$A$500,MATCH(0,COUNTIF($D$3:D19,$A$4:$A$500),0))</f>
        <v>3712</v>
      </c>
      <c r="E20" s="27" t="str">
        <f t="shared" si="0"/>
        <v>N</v>
      </c>
    </row>
    <row r="21" spans="1:5" x14ac:dyDescent="0.25">
      <c r="A21" s="11">
        <v>180</v>
      </c>
      <c r="B21" s="12" t="s">
        <v>0</v>
      </c>
      <c r="C21" s="13" t="s">
        <v>1</v>
      </c>
      <c r="D21" s="27">
        <f t="array" ref="D21">INDEX($A$4:$A$500,MATCH(0,COUNTIF($D$3:D20,$A$4:$A$500),0))</f>
        <v>3821</v>
      </c>
      <c r="E21" s="27" t="str">
        <f t="shared" si="0"/>
        <v>N</v>
      </c>
    </row>
    <row r="22" spans="1:5" x14ac:dyDescent="0.25">
      <c r="A22" s="11">
        <v>180</v>
      </c>
      <c r="B22" s="12" t="s">
        <v>0</v>
      </c>
      <c r="C22" s="13" t="s">
        <v>1</v>
      </c>
      <c r="D22" s="27">
        <f t="array" ref="D22">INDEX($A$4:$A$500,MATCH(0,COUNTIF($D$3:D21,$A$4:$A$500),0))</f>
        <v>3950</v>
      </c>
      <c r="E22" s="27" t="str">
        <f t="shared" si="0"/>
        <v>Y</v>
      </c>
    </row>
    <row r="23" spans="1:5" x14ac:dyDescent="0.25">
      <c r="A23" s="11">
        <v>180</v>
      </c>
      <c r="B23" s="12" t="s">
        <v>0</v>
      </c>
      <c r="C23" s="13" t="s">
        <v>1</v>
      </c>
      <c r="D23" s="27">
        <f t="array" ref="D23">INDEX($A$4:$A$500,MATCH(0,COUNTIF($D$3:D22,$A$4:$A$500),0))</f>
        <v>4060</v>
      </c>
      <c r="E23" s="27" t="str">
        <f t="shared" si="0"/>
        <v>N</v>
      </c>
    </row>
    <row r="24" spans="1:5" x14ac:dyDescent="0.25">
      <c r="A24" s="11">
        <v>180</v>
      </c>
      <c r="B24" s="12" t="s">
        <v>0</v>
      </c>
      <c r="C24" s="13" t="s">
        <v>1</v>
      </c>
      <c r="D24" s="27">
        <f t="array" ref="D24">INDEX($A$4:$A$500,MATCH(0,COUNTIF($D$3:D23,$A$4:$A$500),0))</f>
        <v>4140</v>
      </c>
      <c r="E24" s="27" t="str">
        <f t="shared" si="0"/>
        <v>N</v>
      </c>
    </row>
    <row r="25" spans="1:5" x14ac:dyDescent="0.25">
      <c r="A25" s="11">
        <v>180</v>
      </c>
      <c r="B25" s="12" t="s">
        <v>0</v>
      </c>
      <c r="C25" s="13" t="s">
        <v>1</v>
      </c>
      <c r="D25" s="27">
        <f t="array" ref="D25">INDEX($A$4:$A$500,MATCH(0,COUNTIF($D$3:D24,$A$4:$A$500),0))</f>
        <v>4149</v>
      </c>
      <c r="E25" s="27" t="str">
        <f t="shared" si="0"/>
        <v>N</v>
      </c>
    </row>
    <row r="26" spans="1:5" x14ac:dyDescent="0.25">
      <c r="A26" s="11">
        <v>180</v>
      </c>
      <c r="B26" s="12" t="s">
        <v>0</v>
      </c>
      <c r="C26" s="13" t="s">
        <v>1</v>
      </c>
      <c r="D26" s="27">
        <f t="array" ref="D26">INDEX($A$4:$A$500,MATCH(0,COUNTIF($D$3:D25,$A$4:$A$500),0))</f>
        <v>4160</v>
      </c>
      <c r="E26" s="27" t="str">
        <f t="shared" si="0"/>
        <v>N</v>
      </c>
    </row>
    <row r="27" spans="1:5" x14ac:dyDescent="0.25">
      <c r="A27" s="11">
        <v>180</v>
      </c>
      <c r="B27" s="12" t="s">
        <v>0</v>
      </c>
      <c r="C27" s="13" t="s">
        <v>1</v>
      </c>
      <c r="D27" s="27">
        <f t="array" ref="D27">INDEX($A$4:$A$500,MATCH(0,COUNTIF($D$3:D26,$A$4:$A$500),0))</f>
        <v>4198</v>
      </c>
      <c r="E27" s="27" t="str">
        <f t="shared" si="0"/>
        <v>N</v>
      </c>
    </row>
    <row r="28" spans="1:5" x14ac:dyDescent="0.25">
      <c r="A28" s="11">
        <v>695</v>
      </c>
      <c r="B28" s="12" t="s">
        <v>0</v>
      </c>
      <c r="C28" s="13" t="s">
        <v>1</v>
      </c>
      <c r="D28" s="27">
        <f t="array" ref="D28">INDEX($A$4:$A$500,MATCH(0,COUNTIF($D$3:D27,$A$4:$A$500),0))</f>
        <v>4214</v>
      </c>
      <c r="E28" s="27" t="str">
        <f t="shared" si="0"/>
        <v>N</v>
      </c>
    </row>
    <row r="29" spans="1:5" x14ac:dyDescent="0.25">
      <c r="A29" s="11">
        <v>695</v>
      </c>
      <c r="B29" s="12" t="s">
        <v>0</v>
      </c>
      <c r="C29" s="13" t="s">
        <v>1</v>
      </c>
      <c r="D29" s="27">
        <f t="array" ref="D29">INDEX($A$4:$A$500,MATCH(0,COUNTIF($D$3:D28,$A$4:$A$500),0))</f>
        <v>4221</v>
      </c>
      <c r="E29" s="27" t="str">
        <f t="shared" si="0"/>
        <v>N</v>
      </c>
    </row>
    <row r="30" spans="1:5" x14ac:dyDescent="0.25">
      <c r="A30" s="11">
        <v>695</v>
      </c>
      <c r="B30" s="12" t="s">
        <v>0</v>
      </c>
      <c r="C30" s="13" t="s">
        <v>1</v>
      </c>
      <c r="D30" s="27">
        <f t="array" ref="D30">INDEX($A$4:$A$500,MATCH(0,COUNTIF($D$3:D29,$A$4:$A$500),0))</f>
        <v>4222</v>
      </c>
      <c r="E30" s="27" t="str">
        <f t="shared" si="0"/>
        <v>Y</v>
      </c>
    </row>
    <row r="31" spans="1:5" x14ac:dyDescent="0.25">
      <c r="A31" s="11">
        <v>695</v>
      </c>
      <c r="B31" s="12" t="s">
        <v>0</v>
      </c>
      <c r="C31" s="13" t="s">
        <v>1</v>
      </c>
      <c r="D31" s="27">
        <f t="array" ref="D31">INDEX($A$4:$A$500,MATCH(0,COUNTIF($D$3:D30,$A$4:$A$500),0))</f>
        <v>4306</v>
      </c>
      <c r="E31" s="27" t="str">
        <f t="shared" si="0"/>
        <v>N</v>
      </c>
    </row>
    <row r="32" spans="1:5" x14ac:dyDescent="0.25">
      <c r="A32" s="11">
        <v>814</v>
      </c>
      <c r="B32" s="12" t="s">
        <v>0</v>
      </c>
      <c r="C32" s="13" t="s">
        <v>1</v>
      </c>
      <c r="D32" s="27">
        <f t="array" ref="D32">INDEX($A$4:$A$500,MATCH(0,COUNTIF($D$3:D31,$A$4:$A$500),0))</f>
        <v>4319</v>
      </c>
      <c r="E32" s="27" t="str">
        <f t="shared" si="0"/>
        <v>Y</v>
      </c>
    </row>
    <row r="33" spans="1:5" x14ac:dyDescent="0.25">
      <c r="A33" s="11">
        <v>814</v>
      </c>
      <c r="B33" s="12" t="s">
        <v>0</v>
      </c>
      <c r="C33" s="13" t="s">
        <v>1</v>
      </c>
      <c r="D33" s="27">
        <f t="array" ref="D33">INDEX($A$4:$A$500,MATCH(0,COUNTIF($D$3:D32,$A$4:$A$500),0))</f>
        <v>4399</v>
      </c>
      <c r="E33" s="27" t="str">
        <f t="shared" si="0"/>
        <v>N</v>
      </c>
    </row>
    <row r="34" spans="1:5" x14ac:dyDescent="0.25">
      <c r="A34" s="11">
        <v>938</v>
      </c>
      <c r="B34" s="12" t="s">
        <v>0</v>
      </c>
      <c r="C34" s="13" t="s">
        <v>1</v>
      </c>
      <c r="D34" s="27">
        <f t="array" ref="D34">INDEX($A$4:$A$500,MATCH(0,COUNTIF($D$3:D33,$A$4:$A$500),0))</f>
        <v>4434</v>
      </c>
      <c r="E34" s="27" t="str">
        <f t="shared" si="0"/>
        <v>N</v>
      </c>
    </row>
    <row r="35" spans="1:5" x14ac:dyDescent="0.25">
      <c r="A35" s="11">
        <v>938</v>
      </c>
      <c r="B35" s="12" t="s">
        <v>0</v>
      </c>
      <c r="C35" s="13" t="s">
        <v>1</v>
      </c>
      <c r="D35" s="27">
        <f t="array" ref="D35">INDEX($A$4:$A$500,MATCH(0,COUNTIF($D$3:D34,$A$4:$A$500),0))</f>
        <v>4818</v>
      </c>
      <c r="E35" s="27" t="str">
        <f t="shared" si="0"/>
        <v>N</v>
      </c>
    </row>
    <row r="36" spans="1:5" x14ac:dyDescent="0.25">
      <c r="A36" s="11">
        <v>938</v>
      </c>
      <c r="B36" s="12" t="s">
        <v>0</v>
      </c>
      <c r="C36" s="13" t="s">
        <v>1</v>
      </c>
      <c r="D36" s="27">
        <f t="array" ref="D36">INDEX($A$4:$A$500,MATCH(0,COUNTIF($D$3:D35,$A$4:$A$500),0))</f>
        <v>4848</v>
      </c>
      <c r="E36" s="27" t="str">
        <f t="shared" si="0"/>
        <v>N</v>
      </c>
    </row>
    <row r="37" spans="1:5" x14ac:dyDescent="0.25">
      <c r="A37" s="11">
        <v>1015</v>
      </c>
      <c r="B37" s="12" t="s">
        <v>0</v>
      </c>
      <c r="C37" s="13" t="s">
        <v>1</v>
      </c>
      <c r="D37" s="27">
        <f t="array" ref="D37">INDEX($A$4:$A$500,MATCH(0,COUNTIF($D$3:D36,$A$4:$A$500),0))</f>
        <v>5360</v>
      </c>
      <c r="E37" s="27" t="str">
        <f t="shared" si="0"/>
        <v>Y</v>
      </c>
    </row>
    <row r="38" spans="1:5" x14ac:dyDescent="0.25">
      <c r="A38" s="11">
        <v>1065</v>
      </c>
      <c r="B38" s="12" t="s">
        <v>0</v>
      </c>
      <c r="C38" s="13" t="s">
        <v>1</v>
      </c>
      <c r="D38" s="27">
        <f t="array" ref="D38">INDEX($A$4:$A$500,MATCH(0,COUNTIF($D$3:D37,$A$4:$A$500),0))</f>
        <v>5585</v>
      </c>
      <c r="E38" s="27" t="str">
        <f t="shared" si="0"/>
        <v>N</v>
      </c>
    </row>
    <row r="39" spans="1:5" x14ac:dyDescent="0.25">
      <c r="A39" s="11">
        <v>1065</v>
      </c>
      <c r="B39" s="12" t="s">
        <v>0</v>
      </c>
      <c r="C39" s="13" t="s">
        <v>1</v>
      </c>
      <c r="D39" s="27">
        <f t="array" ref="D39">INDEX($A$4:$A$500,MATCH(0,COUNTIF($D$3:D38,$A$4:$A$500),0))</f>
        <v>5981</v>
      </c>
      <c r="E39" s="27" t="str">
        <f t="shared" si="0"/>
        <v>N</v>
      </c>
    </row>
    <row r="40" spans="1:5" x14ac:dyDescent="0.25">
      <c r="A40" s="11">
        <v>1065</v>
      </c>
      <c r="B40" s="12" t="s">
        <v>0</v>
      </c>
      <c r="C40" s="13" t="s">
        <v>1</v>
      </c>
      <c r="D40" s="27">
        <f t="array" ref="D40">INDEX($A$4:$A$500,MATCH(0,COUNTIF($D$3:D39,$A$4:$A$500),0))</f>
        <v>6250</v>
      </c>
      <c r="E40" s="27" t="str">
        <f t="shared" si="0"/>
        <v>N</v>
      </c>
    </row>
    <row r="41" spans="1:5" x14ac:dyDescent="0.25">
      <c r="A41" s="11">
        <v>1065</v>
      </c>
      <c r="B41" s="12" t="s">
        <v>0</v>
      </c>
      <c r="C41" s="13" t="s">
        <v>1</v>
      </c>
      <c r="D41" s="27">
        <f t="array" ref="D41">INDEX($A$4:$A$500,MATCH(0,COUNTIF($D$3:D40,$A$4:$A$500),0))</f>
        <v>6515</v>
      </c>
      <c r="E41" s="27" t="str">
        <f t="shared" si="0"/>
        <v>N</v>
      </c>
    </row>
    <row r="42" spans="1:5" x14ac:dyDescent="0.25">
      <c r="A42" s="11">
        <v>1065</v>
      </c>
      <c r="B42" s="12" t="s">
        <v>0</v>
      </c>
      <c r="C42" s="13" t="s">
        <v>1</v>
      </c>
      <c r="D42" s="27">
        <f t="array" ref="D42">INDEX($A$4:$A$500,MATCH(0,COUNTIF($D$3:D41,$A$4:$A$500),0))</f>
        <v>6595</v>
      </c>
      <c r="E42" s="27" t="str">
        <f t="shared" si="0"/>
        <v>N</v>
      </c>
    </row>
    <row r="43" spans="1:5" x14ac:dyDescent="0.25">
      <c r="A43" s="11">
        <v>1065</v>
      </c>
      <c r="B43" s="12" t="s">
        <v>0</v>
      </c>
      <c r="C43" s="13" t="s">
        <v>1</v>
      </c>
      <c r="D43" s="27">
        <f t="array" ref="D43">INDEX($A$4:$A$500,MATCH(0,COUNTIF($D$3:D42,$A$4:$A$500),0))</f>
        <v>6836</v>
      </c>
      <c r="E43" s="27" t="str">
        <f t="shared" si="0"/>
        <v>N</v>
      </c>
    </row>
    <row r="44" spans="1:5" x14ac:dyDescent="0.25">
      <c r="A44" s="11">
        <v>1065</v>
      </c>
      <c r="B44" s="12" t="s">
        <v>0</v>
      </c>
      <c r="C44" s="13" t="s">
        <v>1</v>
      </c>
      <c r="D44" s="27">
        <f t="array" ref="D44">INDEX($A$4:$A$500,MATCH(0,COUNTIF($D$3:D43,$A$4:$A$500),0))</f>
        <v>7070</v>
      </c>
      <c r="E44" s="27" t="str">
        <f t="shared" si="0"/>
        <v>N</v>
      </c>
    </row>
    <row r="45" spans="1:5" x14ac:dyDescent="0.25">
      <c r="A45" s="11">
        <v>1065</v>
      </c>
      <c r="B45" s="12" t="s">
        <v>0</v>
      </c>
      <c r="C45" s="13" t="s">
        <v>1</v>
      </c>
      <c r="D45" s="27">
        <f t="array" ref="D45">INDEX($A$4:$A$500,MATCH(0,COUNTIF($D$3:D44,$A$4:$A$500),0))</f>
        <v>7215</v>
      </c>
      <c r="E45" s="27" t="str">
        <f t="shared" si="0"/>
        <v>Y</v>
      </c>
    </row>
    <row r="46" spans="1:5" x14ac:dyDescent="0.25">
      <c r="A46" s="11">
        <v>1065</v>
      </c>
      <c r="B46" s="12" t="s">
        <v>0</v>
      </c>
      <c r="C46" s="13" t="s">
        <v>1</v>
      </c>
      <c r="D46" s="27">
        <f t="array" ref="D46">INDEX($A$4:$A$500,MATCH(0,COUNTIF($D$3:D45,$A$4:$A$500),0))</f>
        <v>7655</v>
      </c>
      <c r="E46" s="27" t="str">
        <f t="shared" si="0"/>
        <v>N</v>
      </c>
    </row>
    <row r="47" spans="1:5" x14ac:dyDescent="0.25">
      <c r="A47" s="11">
        <v>1065</v>
      </c>
      <c r="B47" s="12" t="s">
        <v>0</v>
      </c>
      <c r="C47" s="13" t="s">
        <v>1</v>
      </c>
      <c r="D47" s="27">
        <f t="array" ref="D47">INDEX($A$4:$A$500,MATCH(0,COUNTIF($D$3:D46,$A$4:$A$500),0))</f>
        <v>7745</v>
      </c>
      <c r="E47" s="27" t="str">
        <f t="shared" si="0"/>
        <v>N</v>
      </c>
    </row>
    <row r="48" spans="1:5" x14ac:dyDescent="0.25">
      <c r="A48" s="11">
        <v>1065</v>
      </c>
      <c r="B48" s="12" t="s">
        <v>0</v>
      </c>
      <c r="C48" s="13" t="s">
        <v>1</v>
      </c>
      <c r="D48" s="27">
        <f t="array" ref="D48">INDEX($A$4:$A$500,MATCH(0,COUNTIF($D$3:D47,$A$4:$A$500),0))</f>
        <v>8065</v>
      </c>
      <c r="E48" s="27" t="str">
        <f t="shared" si="0"/>
        <v>N</v>
      </c>
    </row>
    <row r="49" spans="1:5" x14ac:dyDescent="0.25">
      <c r="A49" s="11">
        <v>1177</v>
      </c>
      <c r="B49" s="12" t="s">
        <v>0</v>
      </c>
      <c r="C49" s="13" t="s">
        <v>1</v>
      </c>
      <c r="D49" s="27">
        <f t="array" ref="D49">INDEX($A$4:$A$500,MATCH(0,COUNTIF($D$3:D48,$A$4:$A$500),0))</f>
        <v>8225</v>
      </c>
      <c r="E49" s="27" t="str">
        <f t="shared" si="0"/>
        <v>Y</v>
      </c>
    </row>
    <row r="50" spans="1:5" x14ac:dyDescent="0.25">
      <c r="A50" s="11">
        <v>1177</v>
      </c>
      <c r="B50" s="12" t="s">
        <v>0</v>
      </c>
      <c r="C50" s="13" t="s">
        <v>1</v>
      </c>
      <c r="D50" s="27">
        <f t="array" ref="D50">INDEX($A$4:$A$500,MATCH(0,COUNTIF($D$3:D49,$A$4:$A$500),0))</f>
        <v>8325</v>
      </c>
      <c r="E50" s="27" t="str">
        <f t="shared" si="0"/>
        <v>N</v>
      </c>
    </row>
    <row r="51" spans="1:5" x14ac:dyDescent="0.25">
      <c r="A51" s="11">
        <v>1210</v>
      </c>
      <c r="B51" s="12" t="s">
        <v>0</v>
      </c>
      <c r="C51" s="13" t="s">
        <v>1</v>
      </c>
      <c r="D51" s="27">
        <f t="array" ref="D51">INDEX($A$4:$A$500,MATCH(0,COUNTIF($D$3:D50,$A$4:$A$500),0))</f>
        <v>8450</v>
      </c>
      <c r="E51" s="27" t="str">
        <f t="shared" si="0"/>
        <v>N</v>
      </c>
    </row>
    <row r="52" spans="1:5" x14ac:dyDescent="0.25">
      <c r="A52" s="11">
        <v>1210</v>
      </c>
      <c r="B52" s="12" t="s">
        <v>0</v>
      </c>
      <c r="C52" s="13" t="s">
        <v>1</v>
      </c>
      <c r="D52" s="27">
        <f t="array" ref="D52">INDEX($A$4:$A$500,MATCH(0,COUNTIF($D$3:D51,$A$4:$A$500),0))</f>
        <v>8455</v>
      </c>
      <c r="E52" s="27" t="str">
        <f t="shared" si="0"/>
        <v>N</v>
      </c>
    </row>
    <row r="53" spans="1:5" x14ac:dyDescent="0.25">
      <c r="A53" s="11">
        <v>1210</v>
      </c>
      <c r="B53" s="12" t="s">
        <v>0</v>
      </c>
      <c r="C53" s="13" t="s">
        <v>1</v>
      </c>
      <c r="D53" s="27">
        <f t="array" ref="D53">INDEX($A$4:$A$500,MATCH(0,COUNTIF($D$3:D52,$A$4:$A$500),0))</f>
        <v>8592</v>
      </c>
      <c r="E53" s="27" t="str">
        <f t="shared" si="0"/>
        <v>N</v>
      </c>
    </row>
    <row r="54" spans="1:5" x14ac:dyDescent="0.25">
      <c r="A54" s="11">
        <v>1210</v>
      </c>
      <c r="B54" s="12" t="s">
        <v>0</v>
      </c>
      <c r="C54" s="13" t="s">
        <v>1</v>
      </c>
      <c r="D54" s="27">
        <f t="array" ref="D54">INDEX($A$4:$A$500,MATCH(0,COUNTIF($D$3:D53,$A$4:$A$500),0))</f>
        <v>9275</v>
      </c>
      <c r="E54" s="27" t="str">
        <f t="shared" si="0"/>
        <v>Y</v>
      </c>
    </row>
    <row r="55" spans="1:5" x14ac:dyDescent="0.25">
      <c r="A55" s="11">
        <v>1378</v>
      </c>
      <c r="B55" s="12" t="s">
        <v>0</v>
      </c>
      <c r="C55" s="13" t="s">
        <v>1</v>
      </c>
      <c r="D55" s="27">
        <f t="array" ref="D55">INDEX($A$4:$A$500,MATCH(0,COUNTIF($D$3:D54,$A$4:$A$500),0))</f>
        <v>9345</v>
      </c>
      <c r="E55" s="27" t="str">
        <f t="shared" si="0"/>
        <v>N</v>
      </c>
    </row>
    <row r="56" spans="1:5" x14ac:dyDescent="0.25">
      <c r="A56" s="11">
        <v>1378</v>
      </c>
      <c r="B56" s="12" t="s">
        <v>0</v>
      </c>
      <c r="C56" s="13" t="s">
        <v>1</v>
      </c>
      <c r="D56" s="27">
        <f t="array" ref="D56">INDEX($A$4:$A$500,MATCH(0,COUNTIF($D$3:D55,$A$4:$A$500),0))</f>
        <v>9350</v>
      </c>
      <c r="E56" s="27" t="str">
        <f t="shared" si="0"/>
        <v>N</v>
      </c>
    </row>
    <row r="57" spans="1:5" x14ac:dyDescent="0.25">
      <c r="A57" s="11">
        <v>1378</v>
      </c>
      <c r="B57" s="12" t="s">
        <v>0</v>
      </c>
      <c r="C57" s="13" t="s">
        <v>1</v>
      </c>
    </row>
    <row r="58" spans="1:5" x14ac:dyDescent="0.25">
      <c r="A58" s="11">
        <v>1378</v>
      </c>
      <c r="B58" s="12" t="s">
        <v>0</v>
      </c>
      <c r="C58" s="13" t="s">
        <v>1</v>
      </c>
    </row>
    <row r="59" spans="1:5" x14ac:dyDescent="0.25">
      <c r="A59" s="11">
        <v>1378</v>
      </c>
      <c r="B59" s="12" t="s">
        <v>0</v>
      </c>
      <c r="C59" s="13" t="s">
        <v>1</v>
      </c>
    </row>
    <row r="60" spans="1:5" x14ac:dyDescent="0.25">
      <c r="A60" s="11">
        <v>1378</v>
      </c>
      <c r="B60" s="12" t="s">
        <v>0</v>
      </c>
      <c r="C60" s="13" t="s">
        <v>1</v>
      </c>
    </row>
    <row r="61" spans="1:5" x14ac:dyDescent="0.25">
      <c r="A61" s="11">
        <v>1378</v>
      </c>
      <c r="B61" s="12" t="s">
        <v>0</v>
      </c>
      <c r="C61" s="13" t="s">
        <v>1</v>
      </c>
    </row>
    <row r="62" spans="1:5" x14ac:dyDescent="0.25">
      <c r="A62" s="11">
        <v>1380</v>
      </c>
      <c r="B62" s="12" t="s">
        <v>0</v>
      </c>
      <c r="C62" s="13" t="s">
        <v>1</v>
      </c>
    </row>
    <row r="63" spans="1:5" x14ac:dyDescent="0.25">
      <c r="A63" s="11">
        <v>1380</v>
      </c>
      <c r="B63" s="12" t="s">
        <v>0</v>
      </c>
      <c r="C63" s="13" t="s">
        <v>1</v>
      </c>
    </row>
    <row r="64" spans="1:5" x14ac:dyDescent="0.25">
      <c r="A64" s="11">
        <v>1380</v>
      </c>
      <c r="B64" s="12" t="s">
        <v>0</v>
      </c>
      <c r="C64" s="13" t="s">
        <v>1</v>
      </c>
    </row>
    <row r="65" spans="1:3" x14ac:dyDescent="0.25">
      <c r="A65" s="11">
        <v>1482</v>
      </c>
      <c r="B65" s="12" t="s">
        <v>0</v>
      </c>
      <c r="C65" s="13" t="s">
        <v>1</v>
      </c>
    </row>
    <row r="66" spans="1:3" x14ac:dyDescent="0.25">
      <c r="A66" s="11">
        <v>1482</v>
      </c>
      <c r="B66" s="12" t="s">
        <v>0</v>
      </c>
      <c r="C66" s="13" t="s">
        <v>1</v>
      </c>
    </row>
    <row r="67" spans="1:3" x14ac:dyDescent="0.25">
      <c r="A67" s="11">
        <v>1482</v>
      </c>
      <c r="B67" s="12" t="s">
        <v>0</v>
      </c>
      <c r="C67" s="13" t="s">
        <v>1</v>
      </c>
    </row>
    <row r="68" spans="1:3" x14ac:dyDescent="0.25">
      <c r="A68" s="11">
        <v>1482</v>
      </c>
      <c r="B68" s="12" t="s">
        <v>0</v>
      </c>
      <c r="C68" s="13" t="s">
        <v>1</v>
      </c>
    </row>
    <row r="69" spans="1:3" x14ac:dyDescent="0.25">
      <c r="A69" s="11">
        <v>1482</v>
      </c>
      <c r="B69" s="12" t="s">
        <v>0</v>
      </c>
      <c r="C69" s="13" t="s">
        <v>1</v>
      </c>
    </row>
    <row r="70" spans="1:3" x14ac:dyDescent="0.25">
      <c r="A70" s="11">
        <v>1482</v>
      </c>
      <c r="B70" s="12" t="s">
        <v>0</v>
      </c>
      <c r="C70" s="13" t="s">
        <v>1</v>
      </c>
    </row>
    <row r="71" spans="1:3" x14ac:dyDescent="0.25">
      <c r="A71" s="11">
        <v>3176</v>
      </c>
      <c r="B71" s="12" t="s">
        <v>0</v>
      </c>
      <c r="C71" s="13" t="s">
        <v>1</v>
      </c>
    </row>
    <row r="72" spans="1:3" x14ac:dyDescent="0.25">
      <c r="A72" s="11">
        <v>3176</v>
      </c>
      <c r="B72" s="12" t="s">
        <v>0</v>
      </c>
      <c r="C72" s="13" t="s">
        <v>1</v>
      </c>
    </row>
    <row r="73" spans="1:3" x14ac:dyDescent="0.25">
      <c r="A73" s="11">
        <v>3242</v>
      </c>
      <c r="B73" s="12" t="s">
        <v>0</v>
      </c>
      <c r="C73" s="13" t="s">
        <v>1</v>
      </c>
    </row>
    <row r="74" spans="1:3" x14ac:dyDescent="0.25">
      <c r="A74" s="11">
        <v>3246</v>
      </c>
      <c r="B74" s="12" t="s">
        <v>0</v>
      </c>
      <c r="C74" s="13" t="s">
        <v>1</v>
      </c>
    </row>
    <row r="75" spans="1:3" x14ac:dyDescent="0.25">
      <c r="A75" s="11">
        <v>3425</v>
      </c>
      <c r="B75" s="12" t="s">
        <v>0</v>
      </c>
      <c r="C75" s="13" t="s">
        <v>1</v>
      </c>
    </row>
    <row r="76" spans="1:3" x14ac:dyDescent="0.25">
      <c r="A76" s="11">
        <v>3425</v>
      </c>
      <c r="B76" s="12" t="s">
        <v>0</v>
      </c>
      <c r="C76" s="13" t="s">
        <v>1</v>
      </c>
    </row>
    <row r="77" spans="1:3" x14ac:dyDescent="0.25">
      <c r="A77" s="11">
        <v>3425</v>
      </c>
      <c r="B77" s="12" t="s">
        <v>0</v>
      </c>
      <c r="C77" s="13" t="s">
        <v>1</v>
      </c>
    </row>
    <row r="78" spans="1:3" x14ac:dyDescent="0.25">
      <c r="A78" s="11">
        <v>3425</v>
      </c>
      <c r="B78" s="12" t="s">
        <v>0</v>
      </c>
      <c r="C78" s="13" t="s">
        <v>1</v>
      </c>
    </row>
    <row r="79" spans="1:3" x14ac:dyDescent="0.25">
      <c r="A79" s="11">
        <v>3425</v>
      </c>
      <c r="B79" s="12" t="s">
        <v>0</v>
      </c>
      <c r="C79" s="13" t="s">
        <v>1</v>
      </c>
    </row>
    <row r="80" spans="1:3" x14ac:dyDescent="0.25">
      <c r="A80" s="11">
        <v>3425</v>
      </c>
      <c r="B80" s="12" t="s">
        <v>0</v>
      </c>
      <c r="C80" s="13" t="s">
        <v>1</v>
      </c>
    </row>
    <row r="81" spans="1:3" x14ac:dyDescent="0.25">
      <c r="A81" s="11">
        <v>3425</v>
      </c>
      <c r="B81" s="12" t="s">
        <v>0</v>
      </c>
      <c r="C81" s="13" t="s">
        <v>1</v>
      </c>
    </row>
    <row r="82" spans="1:3" x14ac:dyDescent="0.25">
      <c r="A82" s="11">
        <v>3425</v>
      </c>
      <c r="B82" s="12" t="s">
        <v>0</v>
      </c>
      <c r="C82" s="13" t="s">
        <v>1</v>
      </c>
    </row>
    <row r="83" spans="1:3" x14ac:dyDescent="0.25">
      <c r="A83" s="11">
        <v>3425</v>
      </c>
      <c r="B83" s="12" t="s">
        <v>0</v>
      </c>
      <c r="C83" s="13" t="s">
        <v>1</v>
      </c>
    </row>
    <row r="84" spans="1:3" x14ac:dyDescent="0.25">
      <c r="A84" s="11">
        <v>3425</v>
      </c>
      <c r="B84" s="12" t="s">
        <v>0</v>
      </c>
      <c r="C84" s="13" t="s">
        <v>1</v>
      </c>
    </row>
    <row r="85" spans="1:3" x14ac:dyDescent="0.25">
      <c r="A85" s="11">
        <v>3425</v>
      </c>
      <c r="B85" s="12" t="s">
        <v>0</v>
      </c>
      <c r="C85" s="13" t="s">
        <v>1</v>
      </c>
    </row>
    <row r="86" spans="1:3" x14ac:dyDescent="0.25">
      <c r="A86" s="11">
        <v>3425</v>
      </c>
      <c r="B86" s="12" t="s">
        <v>0</v>
      </c>
      <c r="C86" s="13" t="s">
        <v>1</v>
      </c>
    </row>
    <row r="87" spans="1:3" x14ac:dyDescent="0.25">
      <c r="A87" s="11">
        <v>3425</v>
      </c>
      <c r="B87" s="12" t="s">
        <v>0</v>
      </c>
      <c r="C87" s="13" t="s">
        <v>1</v>
      </c>
    </row>
    <row r="88" spans="1:3" x14ac:dyDescent="0.25">
      <c r="A88" s="11">
        <v>3425</v>
      </c>
      <c r="B88" s="12" t="s">
        <v>0</v>
      </c>
      <c r="C88" s="13" t="s">
        <v>1</v>
      </c>
    </row>
    <row r="89" spans="1:3" x14ac:dyDescent="0.25">
      <c r="A89" s="11">
        <v>3425</v>
      </c>
      <c r="B89" s="12" t="s">
        <v>0</v>
      </c>
      <c r="C89" s="13" t="s">
        <v>1</v>
      </c>
    </row>
    <row r="90" spans="1:3" x14ac:dyDescent="0.25">
      <c r="A90" s="11">
        <v>3425</v>
      </c>
      <c r="B90" s="12" t="s">
        <v>0</v>
      </c>
      <c r="C90" s="13" t="s">
        <v>1</v>
      </c>
    </row>
    <row r="91" spans="1:3" x14ac:dyDescent="0.25">
      <c r="A91" s="11">
        <v>3425</v>
      </c>
      <c r="B91" s="12" t="s">
        <v>0</v>
      </c>
      <c r="C91" s="13" t="s">
        <v>1</v>
      </c>
    </row>
    <row r="92" spans="1:3" x14ac:dyDescent="0.25">
      <c r="A92" s="11">
        <v>3425</v>
      </c>
      <c r="B92" s="12" t="s">
        <v>0</v>
      </c>
      <c r="C92" s="13" t="s">
        <v>1</v>
      </c>
    </row>
    <row r="93" spans="1:3" x14ac:dyDescent="0.25">
      <c r="A93" s="11">
        <v>3425</v>
      </c>
      <c r="B93" s="12" t="s">
        <v>0</v>
      </c>
      <c r="C93" s="13" t="s">
        <v>1</v>
      </c>
    </row>
    <row r="94" spans="1:3" x14ac:dyDescent="0.25">
      <c r="A94" s="11">
        <v>3425</v>
      </c>
      <c r="B94" s="12" t="s">
        <v>0</v>
      </c>
      <c r="C94" s="13" t="s">
        <v>1</v>
      </c>
    </row>
    <row r="95" spans="1:3" x14ac:dyDescent="0.25">
      <c r="A95" s="11">
        <v>3425</v>
      </c>
      <c r="B95" s="12" t="s">
        <v>0</v>
      </c>
      <c r="C95" s="13" t="s">
        <v>1</v>
      </c>
    </row>
    <row r="96" spans="1:3" x14ac:dyDescent="0.25">
      <c r="A96" s="11">
        <v>3425</v>
      </c>
      <c r="B96" s="12" t="s">
        <v>0</v>
      </c>
      <c r="C96" s="13" t="s">
        <v>1</v>
      </c>
    </row>
    <row r="97" spans="1:3" x14ac:dyDescent="0.25">
      <c r="A97" s="11">
        <v>3425</v>
      </c>
      <c r="B97" s="12" t="s">
        <v>0</v>
      </c>
      <c r="C97" s="13" t="s">
        <v>1</v>
      </c>
    </row>
    <row r="98" spans="1:3" x14ac:dyDescent="0.25">
      <c r="A98" s="11">
        <v>3425</v>
      </c>
      <c r="B98" s="12" t="s">
        <v>0</v>
      </c>
      <c r="C98" s="13" t="s">
        <v>1</v>
      </c>
    </row>
    <row r="99" spans="1:3" x14ac:dyDescent="0.25">
      <c r="A99" s="11">
        <v>3425</v>
      </c>
      <c r="B99" s="12" t="s">
        <v>0</v>
      </c>
      <c r="C99" s="13" t="s">
        <v>1</v>
      </c>
    </row>
    <row r="100" spans="1:3" x14ac:dyDescent="0.25">
      <c r="A100" s="11">
        <v>3425</v>
      </c>
      <c r="B100" s="12" t="s">
        <v>0</v>
      </c>
      <c r="C100" s="13" t="s">
        <v>1</v>
      </c>
    </row>
    <row r="101" spans="1:3" x14ac:dyDescent="0.25">
      <c r="A101" s="11">
        <v>3425</v>
      </c>
      <c r="B101" s="12" t="s">
        <v>0</v>
      </c>
      <c r="C101" s="13" t="s">
        <v>1</v>
      </c>
    </row>
    <row r="102" spans="1:3" x14ac:dyDescent="0.25">
      <c r="A102" s="11">
        <v>3425</v>
      </c>
      <c r="B102" s="12" t="s">
        <v>0</v>
      </c>
      <c r="C102" s="13" t="s">
        <v>1</v>
      </c>
    </row>
    <row r="103" spans="1:3" x14ac:dyDescent="0.25">
      <c r="A103" s="11">
        <v>3425</v>
      </c>
      <c r="B103" s="12" t="s">
        <v>0</v>
      </c>
      <c r="C103" s="13" t="s">
        <v>1</v>
      </c>
    </row>
    <row r="104" spans="1:3" x14ac:dyDescent="0.25">
      <c r="A104" s="11">
        <v>3425</v>
      </c>
      <c r="B104" s="12" t="s">
        <v>0</v>
      </c>
      <c r="C104" s="13" t="s">
        <v>1</v>
      </c>
    </row>
    <row r="105" spans="1:3" x14ac:dyDescent="0.25">
      <c r="A105" s="11">
        <v>3425</v>
      </c>
      <c r="B105" s="12" t="s">
        <v>0</v>
      </c>
      <c r="C105" s="13" t="s">
        <v>1</v>
      </c>
    </row>
    <row r="106" spans="1:3" x14ac:dyDescent="0.25">
      <c r="A106" s="11">
        <v>3425</v>
      </c>
      <c r="B106" s="12" t="s">
        <v>0</v>
      </c>
      <c r="C106" s="13" t="s">
        <v>1</v>
      </c>
    </row>
    <row r="107" spans="1:3" x14ac:dyDescent="0.25">
      <c r="A107" s="11">
        <v>3425</v>
      </c>
      <c r="B107" s="12" t="s">
        <v>0</v>
      </c>
      <c r="C107" s="13" t="s">
        <v>1</v>
      </c>
    </row>
    <row r="108" spans="1:3" x14ac:dyDescent="0.25">
      <c r="A108" s="11">
        <v>3425</v>
      </c>
      <c r="B108" s="12" t="s">
        <v>0</v>
      </c>
      <c r="C108" s="13" t="s">
        <v>1</v>
      </c>
    </row>
    <row r="109" spans="1:3" x14ac:dyDescent="0.25">
      <c r="A109" s="11">
        <v>3425</v>
      </c>
      <c r="B109" s="12" t="s">
        <v>0</v>
      </c>
      <c r="C109" s="13" t="s">
        <v>1</v>
      </c>
    </row>
    <row r="110" spans="1:3" x14ac:dyDescent="0.25">
      <c r="A110" s="11">
        <v>3425</v>
      </c>
      <c r="B110" s="12" t="s">
        <v>0</v>
      </c>
      <c r="C110" s="13" t="s">
        <v>1</v>
      </c>
    </row>
    <row r="111" spans="1:3" x14ac:dyDescent="0.25">
      <c r="A111" s="11">
        <v>3425</v>
      </c>
      <c r="B111" s="12" t="s">
        <v>0</v>
      </c>
      <c r="C111" s="13" t="s">
        <v>1</v>
      </c>
    </row>
    <row r="112" spans="1:3" x14ac:dyDescent="0.25">
      <c r="A112" s="11">
        <v>3425</v>
      </c>
      <c r="B112" s="12" t="s">
        <v>0</v>
      </c>
      <c r="C112" s="13" t="s">
        <v>1</v>
      </c>
    </row>
    <row r="113" spans="1:3" x14ac:dyDescent="0.25">
      <c r="A113" s="11">
        <v>3425</v>
      </c>
      <c r="B113" s="12" t="s">
        <v>0</v>
      </c>
      <c r="C113" s="13" t="s">
        <v>1</v>
      </c>
    </row>
    <row r="114" spans="1:3" x14ac:dyDescent="0.25">
      <c r="A114" s="11">
        <v>3425</v>
      </c>
      <c r="B114" s="12" t="s">
        <v>0</v>
      </c>
      <c r="C114" s="13" t="s">
        <v>1</v>
      </c>
    </row>
    <row r="115" spans="1:3" x14ac:dyDescent="0.25">
      <c r="A115" s="11">
        <v>3425</v>
      </c>
      <c r="B115" s="12" t="s">
        <v>0</v>
      </c>
      <c r="C115" s="13" t="s">
        <v>1</v>
      </c>
    </row>
    <row r="116" spans="1:3" x14ac:dyDescent="0.25">
      <c r="A116" s="11">
        <v>3425</v>
      </c>
      <c r="B116" s="12" t="s">
        <v>0</v>
      </c>
      <c r="C116" s="13" t="s">
        <v>1</v>
      </c>
    </row>
    <row r="117" spans="1:3" x14ac:dyDescent="0.25">
      <c r="A117" s="11">
        <v>3425</v>
      </c>
      <c r="B117" s="12" t="s">
        <v>0</v>
      </c>
      <c r="C117" s="13" t="s">
        <v>1</v>
      </c>
    </row>
    <row r="118" spans="1:3" x14ac:dyDescent="0.25">
      <c r="A118" s="11">
        <v>3425</v>
      </c>
      <c r="B118" s="12" t="s">
        <v>0</v>
      </c>
      <c r="C118" s="13" t="s">
        <v>1</v>
      </c>
    </row>
    <row r="119" spans="1:3" x14ac:dyDescent="0.25">
      <c r="A119" s="11">
        <v>3425</v>
      </c>
      <c r="B119" s="12" t="s">
        <v>0</v>
      </c>
      <c r="C119" s="13" t="s">
        <v>1</v>
      </c>
    </row>
    <row r="120" spans="1:3" x14ac:dyDescent="0.25">
      <c r="A120" s="11">
        <v>3425</v>
      </c>
      <c r="B120" s="12" t="s">
        <v>0</v>
      </c>
      <c r="C120" s="13" t="s">
        <v>1</v>
      </c>
    </row>
    <row r="121" spans="1:3" x14ac:dyDescent="0.25">
      <c r="A121" s="11">
        <v>3425</v>
      </c>
      <c r="B121" s="12" t="s">
        <v>0</v>
      </c>
      <c r="C121" s="13" t="s">
        <v>1</v>
      </c>
    </row>
    <row r="122" spans="1:3" x14ac:dyDescent="0.25">
      <c r="A122" s="11">
        <v>3425</v>
      </c>
      <c r="B122" s="12" t="s">
        <v>0</v>
      </c>
      <c r="C122" s="13" t="s">
        <v>1</v>
      </c>
    </row>
    <row r="123" spans="1:3" x14ac:dyDescent="0.25">
      <c r="A123" s="11">
        <v>3425</v>
      </c>
      <c r="B123" s="12" t="s">
        <v>0</v>
      </c>
      <c r="C123" s="13" t="s">
        <v>1</v>
      </c>
    </row>
    <row r="124" spans="1:3" x14ac:dyDescent="0.25">
      <c r="A124" s="11">
        <v>3425</v>
      </c>
      <c r="B124" s="12" t="s">
        <v>0</v>
      </c>
      <c r="C124" s="13" t="s">
        <v>1</v>
      </c>
    </row>
    <row r="125" spans="1:3" x14ac:dyDescent="0.25">
      <c r="A125" s="11">
        <v>3425</v>
      </c>
      <c r="B125" s="12" t="s">
        <v>0</v>
      </c>
      <c r="C125" s="13" t="s">
        <v>1</v>
      </c>
    </row>
    <row r="126" spans="1:3" x14ac:dyDescent="0.25">
      <c r="A126" s="11">
        <v>3425</v>
      </c>
      <c r="B126" s="12" t="s">
        <v>0</v>
      </c>
      <c r="C126" s="13" t="s">
        <v>1</v>
      </c>
    </row>
    <row r="127" spans="1:3" x14ac:dyDescent="0.25">
      <c r="A127" s="11">
        <v>3425</v>
      </c>
      <c r="B127" s="12" t="s">
        <v>0</v>
      </c>
      <c r="C127" s="13" t="s">
        <v>1</v>
      </c>
    </row>
    <row r="128" spans="1:3" x14ac:dyDescent="0.25">
      <c r="A128" s="11">
        <v>3425</v>
      </c>
      <c r="B128" s="12" t="s">
        <v>0</v>
      </c>
      <c r="C128" s="13" t="s">
        <v>1</v>
      </c>
    </row>
    <row r="129" spans="1:3" x14ac:dyDescent="0.25">
      <c r="A129" s="11">
        <v>3425</v>
      </c>
      <c r="B129" s="12" t="s">
        <v>0</v>
      </c>
      <c r="C129" s="13" t="s">
        <v>1</v>
      </c>
    </row>
    <row r="130" spans="1:3" x14ac:dyDescent="0.25">
      <c r="A130" s="11">
        <v>3425</v>
      </c>
      <c r="B130" s="12" t="s">
        <v>0</v>
      </c>
      <c r="C130" s="13" t="s">
        <v>1</v>
      </c>
    </row>
    <row r="131" spans="1:3" x14ac:dyDescent="0.25">
      <c r="A131" s="11">
        <v>3425</v>
      </c>
      <c r="B131" s="12" t="s">
        <v>0</v>
      </c>
      <c r="C131" s="13" t="s">
        <v>1</v>
      </c>
    </row>
    <row r="132" spans="1:3" x14ac:dyDescent="0.25">
      <c r="A132" s="11">
        <v>3425</v>
      </c>
      <c r="B132" s="12" t="s">
        <v>0</v>
      </c>
      <c r="C132" s="13" t="s">
        <v>1</v>
      </c>
    </row>
    <row r="133" spans="1:3" x14ac:dyDescent="0.25">
      <c r="A133" s="11">
        <v>3425</v>
      </c>
      <c r="B133" s="12" t="s">
        <v>0</v>
      </c>
      <c r="C133" s="13" t="s">
        <v>1</v>
      </c>
    </row>
    <row r="134" spans="1:3" x14ac:dyDescent="0.25">
      <c r="A134" s="11">
        <v>3425</v>
      </c>
      <c r="B134" s="12" t="s">
        <v>0</v>
      </c>
      <c r="C134" s="13" t="s">
        <v>1</v>
      </c>
    </row>
    <row r="135" spans="1:3" x14ac:dyDescent="0.25">
      <c r="A135" s="11">
        <v>3425</v>
      </c>
      <c r="B135" s="12" t="s">
        <v>0</v>
      </c>
      <c r="C135" s="13" t="s">
        <v>1</v>
      </c>
    </row>
    <row r="136" spans="1:3" x14ac:dyDescent="0.25">
      <c r="A136" s="11">
        <v>3712</v>
      </c>
      <c r="B136" s="12" t="s">
        <v>0</v>
      </c>
      <c r="C136" s="13" t="s">
        <v>1</v>
      </c>
    </row>
    <row r="137" spans="1:3" x14ac:dyDescent="0.25">
      <c r="A137" s="11">
        <v>3712</v>
      </c>
      <c r="B137" s="12" t="s">
        <v>0</v>
      </c>
      <c r="C137" s="13" t="s">
        <v>1</v>
      </c>
    </row>
    <row r="138" spans="1:3" x14ac:dyDescent="0.25">
      <c r="A138" s="11">
        <v>3712</v>
      </c>
      <c r="B138" s="12" t="s">
        <v>0</v>
      </c>
      <c r="C138" s="13" t="s">
        <v>1</v>
      </c>
    </row>
    <row r="139" spans="1:3" x14ac:dyDescent="0.25">
      <c r="A139" s="11">
        <v>3712</v>
      </c>
      <c r="B139" s="12" t="s">
        <v>0</v>
      </c>
      <c r="C139" s="13" t="s">
        <v>1</v>
      </c>
    </row>
    <row r="140" spans="1:3" x14ac:dyDescent="0.25">
      <c r="A140" s="11">
        <v>3712</v>
      </c>
      <c r="B140" s="12" t="s">
        <v>0</v>
      </c>
      <c r="C140" s="13" t="s">
        <v>1</v>
      </c>
    </row>
    <row r="141" spans="1:3" x14ac:dyDescent="0.25">
      <c r="A141" s="11">
        <v>3712</v>
      </c>
      <c r="B141" s="12" t="s">
        <v>0</v>
      </c>
      <c r="C141" s="13" t="s">
        <v>1</v>
      </c>
    </row>
    <row r="142" spans="1:3" x14ac:dyDescent="0.25">
      <c r="A142" s="11">
        <v>3712</v>
      </c>
      <c r="B142" s="12" t="s">
        <v>0</v>
      </c>
      <c r="C142" s="13" t="s">
        <v>1</v>
      </c>
    </row>
    <row r="143" spans="1:3" x14ac:dyDescent="0.25">
      <c r="A143" s="11">
        <v>3712</v>
      </c>
      <c r="B143" s="12" t="s">
        <v>0</v>
      </c>
      <c r="C143" s="13" t="s">
        <v>1</v>
      </c>
    </row>
    <row r="144" spans="1:3" x14ac:dyDescent="0.25">
      <c r="A144" s="11">
        <v>3712</v>
      </c>
      <c r="B144" s="12" t="s">
        <v>0</v>
      </c>
      <c r="C144" s="13" t="s">
        <v>1</v>
      </c>
    </row>
    <row r="145" spans="1:3" x14ac:dyDescent="0.25">
      <c r="A145" s="11">
        <v>3712</v>
      </c>
      <c r="B145" s="12" t="s">
        <v>0</v>
      </c>
      <c r="C145" s="13" t="s">
        <v>1</v>
      </c>
    </row>
    <row r="146" spans="1:3" x14ac:dyDescent="0.25">
      <c r="A146" s="11">
        <v>3821</v>
      </c>
      <c r="B146" s="12" t="s">
        <v>0</v>
      </c>
      <c r="C146" s="13" t="s">
        <v>1</v>
      </c>
    </row>
    <row r="147" spans="1:3" x14ac:dyDescent="0.25">
      <c r="A147" s="11">
        <v>3950</v>
      </c>
      <c r="B147" s="12" t="s">
        <v>0</v>
      </c>
      <c r="C147" s="13" t="s">
        <v>2</v>
      </c>
    </row>
    <row r="148" spans="1:3" x14ac:dyDescent="0.25">
      <c r="A148" s="11">
        <v>3950</v>
      </c>
      <c r="B148" s="12" t="s">
        <v>0</v>
      </c>
      <c r="C148" s="13" t="s">
        <v>2</v>
      </c>
    </row>
    <row r="149" spans="1:3" x14ac:dyDescent="0.25">
      <c r="A149" s="11">
        <v>3950</v>
      </c>
      <c r="B149" s="12" t="s">
        <v>0</v>
      </c>
      <c r="C149" s="13" t="s">
        <v>2</v>
      </c>
    </row>
    <row r="150" spans="1:3" x14ac:dyDescent="0.25">
      <c r="A150" s="11">
        <v>4060</v>
      </c>
      <c r="B150" s="12" t="s">
        <v>0</v>
      </c>
      <c r="C150" s="13" t="s">
        <v>1</v>
      </c>
    </row>
    <row r="151" spans="1:3" x14ac:dyDescent="0.25">
      <c r="A151" s="11">
        <v>4060</v>
      </c>
      <c r="B151" s="12" t="s">
        <v>0</v>
      </c>
      <c r="C151" s="13" t="s">
        <v>1</v>
      </c>
    </row>
    <row r="152" spans="1:3" x14ac:dyDescent="0.25">
      <c r="A152" s="11">
        <v>4060</v>
      </c>
      <c r="B152" s="12" t="s">
        <v>0</v>
      </c>
      <c r="C152" s="13" t="s">
        <v>1</v>
      </c>
    </row>
    <row r="153" spans="1:3" x14ac:dyDescent="0.25">
      <c r="A153" s="11">
        <v>4060</v>
      </c>
      <c r="B153" s="12" t="s">
        <v>0</v>
      </c>
      <c r="C153" s="13" t="s">
        <v>1</v>
      </c>
    </row>
    <row r="154" spans="1:3" x14ac:dyDescent="0.25">
      <c r="A154" s="11">
        <v>4060</v>
      </c>
      <c r="B154" s="12" t="s">
        <v>0</v>
      </c>
      <c r="C154" s="13" t="s">
        <v>1</v>
      </c>
    </row>
    <row r="155" spans="1:3" x14ac:dyDescent="0.25">
      <c r="A155" s="11">
        <v>4060</v>
      </c>
      <c r="B155" s="12" t="s">
        <v>0</v>
      </c>
      <c r="C155" s="13" t="s">
        <v>1</v>
      </c>
    </row>
    <row r="156" spans="1:3" x14ac:dyDescent="0.25">
      <c r="A156" s="11">
        <v>4060</v>
      </c>
      <c r="B156" s="12" t="s">
        <v>0</v>
      </c>
      <c r="C156" s="13" t="s">
        <v>1</v>
      </c>
    </row>
    <row r="157" spans="1:3" x14ac:dyDescent="0.25">
      <c r="A157" s="11">
        <v>4140</v>
      </c>
      <c r="B157" s="12" t="s">
        <v>0</v>
      </c>
      <c r="C157" s="13" t="s">
        <v>1</v>
      </c>
    </row>
    <row r="158" spans="1:3" x14ac:dyDescent="0.25">
      <c r="A158" s="11">
        <v>4140</v>
      </c>
      <c r="B158" s="12" t="s">
        <v>0</v>
      </c>
      <c r="C158" s="13" t="s">
        <v>1</v>
      </c>
    </row>
    <row r="159" spans="1:3" x14ac:dyDescent="0.25">
      <c r="A159" s="11">
        <v>4140</v>
      </c>
      <c r="B159" s="12" t="s">
        <v>0</v>
      </c>
      <c r="C159" s="13" t="s">
        <v>1</v>
      </c>
    </row>
    <row r="160" spans="1:3" x14ac:dyDescent="0.25">
      <c r="A160" s="11">
        <v>4140</v>
      </c>
      <c r="B160" s="12" t="s">
        <v>0</v>
      </c>
      <c r="C160" s="13" t="s">
        <v>1</v>
      </c>
    </row>
    <row r="161" spans="1:3" x14ac:dyDescent="0.25">
      <c r="A161" s="11">
        <v>4140</v>
      </c>
      <c r="B161" s="12" t="s">
        <v>0</v>
      </c>
      <c r="C161" s="13" t="s">
        <v>1</v>
      </c>
    </row>
    <row r="162" spans="1:3" x14ac:dyDescent="0.25">
      <c r="A162" s="11">
        <v>4140</v>
      </c>
      <c r="B162" s="12" t="s">
        <v>0</v>
      </c>
      <c r="C162" s="13" t="s">
        <v>1</v>
      </c>
    </row>
    <row r="163" spans="1:3" x14ac:dyDescent="0.25">
      <c r="A163" s="11">
        <v>4149</v>
      </c>
      <c r="B163" s="12" t="s">
        <v>0</v>
      </c>
      <c r="C163" s="13" t="s">
        <v>1</v>
      </c>
    </row>
    <row r="164" spans="1:3" x14ac:dyDescent="0.25">
      <c r="A164" s="11">
        <v>4149</v>
      </c>
      <c r="B164" s="12" t="s">
        <v>0</v>
      </c>
      <c r="C164" s="13" t="s">
        <v>1</v>
      </c>
    </row>
    <row r="165" spans="1:3" x14ac:dyDescent="0.25">
      <c r="A165" s="11">
        <v>4149</v>
      </c>
      <c r="B165" s="12" t="s">
        <v>0</v>
      </c>
      <c r="C165" s="13" t="s">
        <v>1</v>
      </c>
    </row>
    <row r="166" spans="1:3" x14ac:dyDescent="0.25">
      <c r="A166" s="11">
        <v>4160</v>
      </c>
      <c r="B166" s="12" t="s">
        <v>0</v>
      </c>
      <c r="C166" s="13" t="s">
        <v>1</v>
      </c>
    </row>
    <row r="167" spans="1:3" x14ac:dyDescent="0.25">
      <c r="A167" s="11">
        <v>4198</v>
      </c>
      <c r="B167" s="12" t="s">
        <v>0</v>
      </c>
      <c r="C167" s="13" t="s">
        <v>1</v>
      </c>
    </row>
    <row r="168" spans="1:3" x14ac:dyDescent="0.25">
      <c r="A168" s="11">
        <v>4198</v>
      </c>
      <c r="B168" s="12" t="s">
        <v>0</v>
      </c>
      <c r="C168" s="13" t="s">
        <v>1</v>
      </c>
    </row>
    <row r="169" spans="1:3" x14ac:dyDescent="0.25">
      <c r="A169" s="11">
        <v>4198</v>
      </c>
      <c r="B169" s="12" t="s">
        <v>0</v>
      </c>
      <c r="C169" s="13" t="s">
        <v>1</v>
      </c>
    </row>
    <row r="170" spans="1:3" x14ac:dyDescent="0.25">
      <c r="A170" s="11">
        <v>4198</v>
      </c>
      <c r="B170" s="12" t="s">
        <v>0</v>
      </c>
      <c r="C170" s="13" t="s">
        <v>1</v>
      </c>
    </row>
    <row r="171" spans="1:3" x14ac:dyDescent="0.25">
      <c r="A171" s="11">
        <v>4198</v>
      </c>
      <c r="B171" s="12" t="s">
        <v>0</v>
      </c>
      <c r="C171" s="13" t="s">
        <v>1</v>
      </c>
    </row>
    <row r="172" spans="1:3" x14ac:dyDescent="0.25">
      <c r="A172" s="11">
        <v>4214</v>
      </c>
      <c r="B172" s="12" t="s">
        <v>0</v>
      </c>
      <c r="C172" s="13" t="s">
        <v>1</v>
      </c>
    </row>
    <row r="173" spans="1:3" x14ac:dyDescent="0.25">
      <c r="A173" s="11">
        <v>4214</v>
      </c>
      <c r="B173" s="12" t="s">
        <v>0</v>
      </c>
      <c r="C173" s="13" t="s">
        <v>1</v>
      </c>
    </row>
    <row r="174" spans="1:3" x14ac:dyDescent="0.25">
      <c r="A174" s="11">
        <v>4221</v>
      </c>
      <c r="B174" s="12" t="s">
        <v>0</v>
      </c>
      <c r="C174" s="13" t="s">
        <v>1</v>
      </c>
    </row>
    <row r="175" spans="1:3" x14ac:dyDescent="0.25">
      <c r="A175" s="11">
        <v>4221</v>
      </c>
      <c r="B175" s="12" t="s">
        <v>0</v>
      </c>
      <c r="C175" s="13" t="s">
        <v>1</v>
      </c>
    </row>
    <row r="176" spans="1:3" x14ac:dyDescent="0.25">
      <c r="A176" s="11">
        <v>4222</v>
      </c>
      <c r="B176" s="12" t="s">
        <v>0</v>
      </c>
      <c r="C176" s="13" t="s">
        <v>2</v>
      </c>
    </row>
    <row r="177" spans="1:3" x14ac:dyDescent="0.25">
      <c r="A177" s="11">
        <v>4222</v>
      </c>
      <c r="B177" s="12" t="s">
        <v>0</v>
      </c>
      <c r="C177" s="13" t="s">
        <v>2</v>
      </c>
    </row>
    <row r="178" spans="1:3" x14ac:dyDescent="0.25">
      <c r="A178" s="11">
        <v>4222</v>
      </c>
      <c r="B178" s="12" t="s">
        <v>0</v>
      </c>
      <c r="C178" s="13" t="s">
        <v>2</v>
      </c>
    </row>
    <row r="179" spans="1:3" x14ac:dyDescent="0.25">
      <c r="A179" s="11">
        <v>4222</v>
      </c>
      <c r="B179" s="12" t="s">
        <v>0</v>
      </c>
      <c r="C179" s="13" t="s">
        <v>2</v>
      </c>
    </row>
    <row r="180" spans="1:3" x14ac:dyDescent="0.25">
      <c r="A180" s="11">
        <v>4222</v>
      </c>
      <c r="B180" s="12" t="s">
        <v>0</v>
      </c>
      <c r="C180" s="13" t="s">
        <v>2</v>
      </c>
    </row>
    <row r="181" spans="1:3" x14ac:dyDescent="0.25">
      <c r="A181" s="11">
        <v>4222</v>
      </c>
      <c r="B181" s="12" t="s">
        <v>0</v>
      </c>
      <c r="C181" s="13" t="s">
        <v>2</v>
      </c>
    </row>
    <row r="182" spans="1:3" x14ac:dyDescent="0.25">
      <c r="A182" s="11">
        <v>4222</v>
      </c>
      <c r="B182" s="12" t="s">
        <v>0</v>
      </c>
      <c r="C182" s="13" t="s">
        <v>2</v>
      </c>
    </row>
    <row r="183" spans="1:3" x14ac:dyDescent="0.25">
      <c r="A183" s="11">
        <v>4222</v>
      </c>
      <c r="B183" s="12" t="s">
        <v>0</v>
      </c>
      <c r="C183" s="13" t="s">
        <v>2</v>
      </c>
    </row>
    <row r="184" spans="1:3" x14ac:dyDescent="0.25">
      <c r="A184" s="11">
        <v>4222</v>
      </c>
      <c r="B184" s="12" t="s">
        <v>0</v>
      </c>
      <c r="C184" s="13" t="s">
        <v>2</v>
      </c>
    </row>
    <row r="185" spans="1:3" x14ac:dyDescent="0.25">
      <c r="A185" s="11">
        <v>4222</v>
      </c>
      <c r="B185" s="12" t="s">
        <v>0</v>
      </c>
      <c r="C185" s="13" t="s">
        <v>2</v>
      </c>
    </row>
    <row r="186" spans="1:3" x14ac:dyDescent="0.25">
      <c r="A186" s="11">
        <v>4222</v>
      </c>
      <c r="B186" s="12" t="s">
        <v>0</v>
      </c>
      <c r="C186" s="13" t="s">
        <v>2</v>
      </c>
    </row>
    <row r="187" spans="1:3" x14ac:dyDescent="0.25">
      <c r="A187" s="11">
        <v>4222</v>
      </c>
      <c r="B187" s="12" t="s">
        <v>0</v>
      </c>
      <c r="C187" s="13" t="s">
        <v>2</v>
      </c>
    </row>
    <row r="188" spans="1:3" x14ac:dyDescent="0.25">
      <c r="A188" s="11">
        <v>4222</v>
      </c>
      <c r="B188" s="12" t="s">
        <v>0</v>
      </c>
      <c r="C188" s="13" t="s">
        <v>2</v>
      </c>
    </row>
    <row r="189" spans="1:3" x14ac:dyDescent="0.25">
      <c r="A189" s="11">
        <v>4222</v>
      </c>
      <c r="B189" s="12" t="s">
        <v>0</v>
      </c>
      <c r="C189" s="13" t="s">
        <v>2</v>
      </c>
    </row>
    <row r="190" spans="1:3" x14ac:dyDescent="0.25">
      <c r="A190" s="11">
        <v>4222</v>
      </c>
      <c r="B190" s="12" t="s">
        <v>0</v>
      </c>
      <c r="C190" s="13" t="s">
        <v>2</v>
      </c>
    </row>
    <row r="191" spans="1:3" x14ac:dyDescent="0.25">
      <c r="A191" s="11">
        <v>4222</v>
      </c>
      <c r="B191" s="12" t="s">
        <v>0</v>
      </c>
      <c r="C191" s="13" t="s">
        <v>2</v>
      </c>
    </row>
    <row r="192" spans="1:3" x14ac:dyDescent="0.25">
      <c r="A192" s="11">
        <v>4222</v>
      </c>
      <c r="B192" s="12" t="s">
        <v>0</v>
      </c>
      <c r="C192" s="13" t="s">
        <v>2</v>
      </c>
    </row>
    <row r="193" spans="1:3" x14ac:dyDescent="0.25">
      <c r="A193" s="11">
        <v>4222</v>
      </c>
      <c r="B193" s="12" t="s">
        <v>0</v>
      </c>
      <c r="C193" s="13" t="s">
        <v>2</v>
      </c>
    </row>
    <row r="194" spans="1:3" x14ac:dyDescent="0.25">
      <c r="A194" s="11">
        <v>4306</v>
      </c>
      <c r="B194" s="12" t="s">
        <v>0</v>
      </c>
      <c r="C194" s="13" t="s">
        <v>1</v>
      </c>
    </row>
    <row r="195" spans="1:3" x14ac:dyDescent="0.25">
      <c r="A195" s="11">
        <v>4319</v>
      </c>
      <c r="B195" s="12" t="s">
        <v>0</v>
      </c>
      <c r="C195" s="13" t="s">
        <v>2</v>
      </c>
    </row>
    <row r="196" spans="1:3" x14ac:dyDescent="0.25">
      <c r="A196" s="11">
        <v>4319</v>
      </c>
      <c r="B196" s="12" t="s">
        <v>0</v>
      </c>
      <c r="C196" s="13" t="s">
        <v>2</v>
      </c>
    </row>
    <row r="197" spans="1:3" x14ac:dyDescent="0.25">
      <c r="A197" s="11">
        <v>4319</v>
      </c>
      <c r="B197" s="12" t="s">
        <v>0</v>
      </c>
      <c r="C197" s="13" t="s">
        <v>2</v>
      </c>
    </row>
    <row r="198" spans="1:3" x14ac:dyDescent="0.25">
      <c r="A198" s="11">
        <v>4319</v>
      </c>
      <c r="B198" s="12" t="s">
        <v>0</v>
      </c>
      <c r="C198" s="13" t="s">
        <v>2</v>
      </c>
    </row>
    <row r="199" spans="1:3" x14ac:dyDescent="0.25">
      <c r="A199" s="11">
        <v>4319</v>
      </c>
      <c r="B199" s="12" t="s">
        <v>0</v>
      </c>
      <c r="C199" s="13" t="s">
        <v>2</v>
      </c>
    </row>
    <row r="200" spans="1:3" x14ac:dyDescent="0.25">
      <c r="A200" s="11">
        <v>4319</v>
      </c>
      <c r="B200" s="12" t="s">
        <v>0</v>
      </c>
      <c r="C200" s="13" t="s">
        <v>2</v>
      </c>
    </row>
    <row r="201" spans="1:3" x14ac:dyDescent="0.25">
      <c r="A201" s="11">
        <v>4319</v>
      </c>
      <c r="B201" s="12" t="s">
        <v>0</v>
      </c>
      <c r="C201" s="13" t="s">
        <v>2</v>
      </c>
    </row>
    <row r="202" spans="1:3" x14ac:dyDescent="0.25">
      <c r="A202" s="11">
        <v>4319</v>
      </c>
      <c r="B202" s="12" t="s">
        <v>0</v>
      </c>
      <c r="C202" s="13" t="s">
        <v>2</v>
      </c>
    </row>
    <row r="203" spans="1:3" x14ac:dyDescent="0.25">
      <c r="A203" s="11">
        <v>4319</v>
      </c>
      <c r="B203" s="12" t="s">
        <v>0</v>
      </c>
      <c r="C203" s="13" t="s">
        <v>2</v>
      </c>
    </row>
    <row r="204" spans="1:3" x14ac:dyDescent="0.25">
      <c r="A204" s="11">
        <v>4319</v>
      </c>
      <c r="B204" s="12" t="s">
        <v>0</v>
      </c>
      <c r="C204" s="13" t="s">
        <v>2</v>
      </c>
    </row>
    <row r="205" spans="1:3" x14ac:dyDescent="0.25">
      <c r="A205" s="11">
        <v>4319</v>
      </c>
      <c r="B205" s="12" t="s">
        <v>0</v>
      </c>
      <c r="C205" s="13" t="s">
        <v>2</v>
      </c>
    </row>
    <row r="206" spans="1:3" x14ac:dyDescent="0.25">
      <c r="A206" s="11">
        <v>4319</v>
      </c>
      <c r="B206" s="12" t="s">
        <v>0</v>
      </c>
      <c r="C206" s="13" t="s">
        <v>2</v>
      </c>
    </row>
    <row r="207" spans="1:3" x14ac:dyDescent="0.25">
      <c r="A207" s="11">
        <v>4319</v>
      </c>
      <c r="B207" s="12" t="s">
        <v>0</v>
      </c>
      <c r="C207" s="13" t="s">
        <v>2</v>
      </c>
    </row>
    <row r="208" spans="1:3" x14ac:dyDescent="0.25">
      <c r="A208" s="11">
        <v>4319</v>
      </c>
      <c r="B208" s="12" t="s">
        <v>0</v>
      </c>
      <c r="C208" s="13" t="s">
        <v>2</v>
      </c>
    </row>
    <row r="209" spans="1:3" x14ac:dyDescent="0.25">
      <c r="A209" s="11">
        <v>4319</v>
      </c>
      <c r="B209" s="12" t="s">
        <v>0</v>
      </c>
      <c r="C209" s="13" t="s">
        <v>2</v>
      </c>
    </row>
    <row r="210" spans="1:3" x14ac:dyDescent="0.25">
      <c r="A210" s="11">
        <v>4319</v>
      </c>
      <c r="B210" s="12" t="s">
        <v>0</v>
      </c>
      <c r="C210" s="13" t="s">
        <v>2</v>
      </c>
    </row>
    <row r="211" spans="1:3" x14ac:dyDescent="0.25">
      <c r="A211" s="11">
        <v>4319</v>
      </c>
      <c r="B211" s="12" t="s">
        <v>0</v>
      </c>
      <c r="C211" s="13" t="s">
        <v>2</v>
      </c>
    </row>
    <row r="212" spans="1:3" x14ac:dyDescent="0.25">
      <c r="A212" s="11">
        <v>4319</v>
      </c>
      <c r="B212" s="12" t="s">
        <v>0</v>
      </c>
      <c r="C212" s="13" t="s">
        <v>2</v>
      </c>
    </row>
    <row r="213" spans="1:3" x14ac:dyDescent="0.25">
      <c r="A213" s="11">
        <v>4319</v>
      </c>
      <c r="B213" s="12" t="s">
        <v>0</v>
      </c>
      <c r="C213" s="13" t="s">
        <v>2</v>
      </c>
    </row>
    <row r="214" spans="1:3" x14ac:dyDescent="0.25">
      <c r="A214" s="11">
        <v>4319</v>
      </c>
      <c r="B214" s="12" t="s">
        <v>0</v>
      </c>
      <c r="C214" s="13" t="s">
        <v>2</v>
      </c>
    </row>
    <row r="215" spans="1:3" x14ac:dyDescent="0.25">
      <c r="A215" s="11">
        <v>4319</v>
      </c>
      <c r="B215" s="12" t="s">
        <v>0</v>
      </c>
      <c r="C215" s="13" t="s">
        <v>2</v>
      </c>
    </row>
    <row r="216" spans="1:3" x14ac:dyDescent="0.25">
      <c r="A216" s="11">
        <v>4319</v>
      </c>
      <c r="B216" s="12" t="s">
        <v>0</v>
      </c>
      <c r="C216" s="13" t="s">
        <v>2</v>
      </c>
    </row>
    <row r="217" spans="1:3" x14ac:dyDescent="0.25">
      <c r="A217" s="11">
        <v>4319</v>
      </c>
      <c r="B217" s="12" t="s">
        <v>0</v>
      </c>
      <c r="C217" s="13" t="s">
        <v>2</v>
      </c>
    </row>
    <row r="218" spans="1:3" x14ac:dyDescent="0.25">
      <c r="A218" s="11">
        <v>4319</v>
      </c>
      <c r="B218" s="12" t="s">
        <v>0</v>
      </c>
      <c r="C218" s="13" t="s">
        <v>2</v>
      </c>
    </row>
    <row r="219" spans="1:3" x14ac:dyDescent="0.25">
      <c r="A219" s="11">
        <v>4319</v>
      </c>
      <c r="B219" s="12" t="s">
        <v>0</v>
      </c>
      <c r="C219" s="13" t="s">
        <v>2</v>
      </c>
    </row>
    <row r="220" spans="1:3" x14ac:dyDescent="0.25">
      <c r="A220" s="11">
        <v>4319</v>
      </c>
      <c r="B220" s="12" t="s">
        <v>0</v>
      </c>
      <c r="C220" s="13" t="s">
        <v>2</v>
      </c>
    </row>
    <row r="221" spans="1:3" x14ac:dyDescent="0.25">
      <c r="A221" s="11">
        <v>4319</v>
      </c>
      <c r="B221" s="12" t="s">
        <v>0</v>
      </c>
      <c r="C221" s="13" t="s">
        <v>2</v>
      </c>
    </row>
    <row r="222" spans="1:3" x14ac:dyDescent="0.25">
      <c r="A222" s="11">
        <v>4319</v>
      </c>
      <c r="B222" s="12" t="s">
        <v>0</v>
      </c>
      <c r="C222" s="13" t="s">
        <v>2</v>
      </c>
    </row>
    <row r="223" spans="1:3" x14ac:dyDescent="0.25">
      <c r="A223" s="11">
        <v>4319</v>
      </c>
      <c r="B223" s="12" t="s">
        <v>0</v>
      </c>
      <c r="C223" s="13" t="s">
        <v>2</v>
      </c>
    </row>
    <row r="224" spans="1:3" x14ac:dyDescent="0.25">
      <c r="A224" s="11">
        <v>4319</v>
      </c>
      <c r="B224" s="12" t="s">
        <v>0</v>
      </c>
      <c r="C224" s="13" t="s">
        <v>2</v>
      </c>
    </row>
    <row r="225" spans="1:3" x14ac:dyDescent="0.25">
      <c r="A225" s="11">
        <v>4319</v>
      </c>
      <c r="B225" s="12" t="s">
        <v>0</v>
      </c>
      <c r="C225" s="13" t="s">
        <v>2</v>
      </c>
    </row>
    <row r="226" spans="1:3" x14ac:dyDescent="0.25">
      <c r="A226" s="11">
        <v>4319</v>
      </c>
      <c r="B226" s="12" t="s">
        <v>0</v>
      </c>
      <c r="C226" s="13" t="s">
        <v>2</v>
      </c>
    </row>
    <row r="227" spans="1:3" x14ac:dyDescent="0.25">
      <c r="A227" s="11">
        <v>4319</v>
      </c>
      <c r="B227" s="12" t="s">
        <v>0</v>
      </c>
      <c r="C227" s="13" t="s">
        <v>2</v>
      </c>
    </row>
    <row r="228" spans="1:3" x14ac:dyDescent="0.25">
      <c r="A228" s="11">
        <v>4319</v>
      </c>
      <c r="B228" s="12" t="s">
        <v>0</v>
      </c>
      <c r="C228" s="13" t="s">
        <v>2</v>
      </c>
    </row>
    <row r="229" spans="1:3" x14ac:dyDescent="0.25">
      <c r="A229" s="11">
        <v>4319</v>
      </c>
      <c r="B229" s="12" t="s">
        <v>0</v>
      </c>
      <c r="C229" s="13" t="s">
        <v>2</v>
      </c>
    </row>
    <row r="230" spans="1:3" x14ac:dyDescent="0.25">
      <c r="A230" s="11">
        <v>4319</v>
      </c>
      <c r="B230" s="12" t="s">
        <v>0</v>
      </c>
      <c r="C230" s="13" t="s">
        <v>2</v>
      </c>
    </row>
    <row r="231" spans="1:3" x14ac:dyDescent="0.25">
      <c r="A231" s="11">
        <v>4319</v>
      </c>
      <c r="B231" s="12" t="s">
        <v>0</v>
      </c>
      <c r="C231" s="13" t="s">
        <v>2</v>
      </c>
    </row>
    <row r="232" spans="1:3" x14ac:dyDescent="0.25">
      <c r="A232" s="11">
        <v>4319</v>
      </c>
      <c r="B232" s="12" t="s">
        <v>0</v>
      </c>
      <c r="C232" s="13" t="s">
        <v>2</v>
      </c>
    </row>
    <row r="233" spans="1:3" x14ac:dyDescent="0.25">
      <c r="A233" s="11">
        <v>4319</v>
      </c>
      <c r="B233" s="12" t="s">
        <v>0</v>
      </c>
      <c r="C233" s="13" t="s">
        <v>2</v>
      </c>
    </row>
    <row r="234" spans="1:3" x14ac:dyDescent="0.25">
      <c r="A234" s="11">
        <v>4319</v>
      </c>
      <c r="B234" s="12" t="s">
        <v>0</v>
      </c>
      <c r="C234" s="13" t="s">
        <v>2</v>
      </c>
    </row>
    <row r="235" spans="1:3" x14ac:dyDescent="0.25">
      <c r="A235" s="11">
        <v>4319</v>
      </c>
      <c r="B235" s="12" t="s">
        <v>0</v>
      </c>
      <c r="C235" s="13" t="s">
        <v>2</v>
      </c>
    </row>
    <row r="236" spans="1:3" x14ac:dyDescent="0.25">
      <c r="A236" s="11">
        <v>4319</v>
      </c>
      <c r="B236" s="12" t="s">
        <v>0</v>
      </c>
      <c r="C236" s="13" t="s">
        <v>2</v>
      </c>
    </row>
    <row r="237" spans="1:3" x14ac:dyDescent="0.25">
      <c r="A237" s="11">
        <v>4319</v>
      </c>
      <c r="B237" s="12" t="s">
        <v>0</v>
      </c>
      <c r="C237" s="13" t="s">
        <v>2</v>
      </c>
    </row>
    <row r="238" spans="1:3" x14ac:dyDescent="0.25">
      <c r="A238" s="11">
        <v>4319</v>
      </c>
      <c r="B238" s="12" t="s">
        <v>0</v>
      </c>
      <c r="C238" s="13" t="s">
        <v>2</v>
      </c>
    </row>
    <row r="239" spans="1:3" x14ac:dyDescent="0.25">
      <c r="A239" s="11">
        <v>4319</v>
      </c>
      <c r="B239" s="12" t="s">
        <v>0</v>
      </c>
      <c r="C239" s="13" t="s">
        <v>2</v>
      </c>
    </row>
    <row r="240" spans="1:3" x14ac:dyDescent="0.25">
      <c r="A240" s="11">
        <v>4319</v>
      </c>
      <c r="B240" s="12" t="s">
        <v>0</v>
      </c>
      <c r="C240" s="13" t="s">
        <v>2</v>
      </c>
    </row>
    <row r="241" spans="1:3" x14ac:dyDescent="0.25">
      <c r="A241" s="11">
        <v>4319</v>
      </c>
      <c r="B241" s="12" t="s">
        <v>0</v>
      </c>
      <c r="C241" s="13" t="s">
        <v>2</v>
      </c>
    </row>
    <row r="242" spans="1:3" x14ac:dyDescent="0.25">
      <c r="A242" s="11">
        <v>4319</v>
      </c>
      <c r="B242" s="12" t="s">
        <v>0</v>
      </c>
      <c r="C242" s="13" t="s">
        <v>2</v>
      </c>
    </row>
    <row r="243" spans="1:3" x14ac:dyDescent="0.25">
      <c r="A243" s="11">
        <v>4319</v>
      </c>
      <c r="B243" s="12" t="s">
        <v>0</v>
      </c>
      <c r="C243" s="13" t="s">
        <v>2</v>
      </c>
    </row>
    <row r="244" spans="1:3" x14ac:dyDescent="0.25">
      <c r="A244" s="11">
        <v>4319</v>
      </c>
      <c r="B244" s="12" t="s">
        <v>0</v>
      </c>
      <c r="C244" s="13" t="s">
        <v>2</v>
      </c>
    </row>
    <row r="245" spans="1:3" x14ac:dyDescent="0.25">
      <c r="A245" s="11">
        <v>4319</v>
      </c>
      <c r="B245" s="12" t="s">
        <v>0</v>
      </c>
      <c r="C245" s="13" t="s">
        <v>2</v>
      </c>
    </row>
    <row r="246" spans="1:3" x14ac:dyDescent="0.25">
      <c r="A246" s="11">
        <v>4319</v>
      </c>
      <c r="B246" s="12" t="s">
        <v>0</v>
      </c>
      <c r="C246" s="13" t="s">
        <v>2</v>
      </c>
    </row>
    <row r="247" spans="1:3" x14ac:dyDescent="0.25">
      <c r="A247" s="11">
        <v>4319</v>
      </c>
      <c r="B247" s="12" t="s">
        <v>0</v>
      </c>
      <c r="C247" s="13" t="s">
        <v>2</v>
      </c>
    </row>
    <row r="248" spans="1:3" x14ac:dyDescent="0.25">
      <c r="A248" s="11">
        <v>4319</v>
      </c>
      <c r="B248" s="12" t="s">
        <v>0</v>
      </c>
      <c r="C248" s="13" t="s">
        <v>2</v>
      </c>
    </row>
    <row r="249" spans="1:3" x14ac:dyDescent="0.25">
      <c r="A249" s="11">
        <v>4319</v>
      </c>
      <c r="B249" s="12" t="s">
        <v>0</v>
      </c>
      <c r="C249" s="13" t="s">
        <v>2</v>
      </c>
    </row>
    <row r="250" spans="1:3" x14ac:dyDescent="0.25">
      <c r="A250" s="11">
        <v>4319</v>
      </c>
      <c r="B250" s="12" t="s">
        <v>0</v>
      </c>
      <c r="C250" s="13" t="s">
        <v>2</v>
      </c>
    </row>
    <row r="251" spans="1:3" x14ac:dyDescent="0.25">
      <c r="A251" s="11">
        <v>4319</v>
      </c>
      <c r="B251" s="12" t="s">
        <v>0</v>
      </c>
      <c r="C251" s="13" t="s">
        <v>2</v>
      </c>
    </row>
    <row r="252" spans="1:3" x14ac:dyDescent="0.25">
      <c r="A252" s="11">
        <v>4319</v>
      </c>
      <c r="B252" s="12" t="s">
        <v>0</v>
      </c>
      <c r="C252" s="13" t="s">
        <v>2</v>
      </c>
    </row>
    <row r="253" spans="1:3" x14ac:dyDescent="0.25">
      <c r="A253" s="11">
        <v>4319</v>
      </c>
      <c r="B253" s="12" t="s">
        <v>0</v>
      </c>
      <c r="C253" s="13" t="s">
        <v>2</v>
      </c>
    </row>
    <row r="254" spans="1:3" x14ac:dyDescent="0.25">
      <c r="A254" s="11">
        <v>4319</v>
      </c>
      <c r="B254" s="12" t="s">
        <v>0</v>
      </c>
      <c r="C254" s="13" t="s">
        <v>2</v>
      </c>
    </row>
    <row r="255" spans="1:3" x14ac:dyDescent="0.25">
      <c r="A255" s="11">
        <v>4319</v>
      </c>
      <c r="B255" s="12" t="s">
        <v>0</v>
      </c>
      <c r="C255" s="13" t="s">
        <v>2</v>
      </c>
    </row>
    <row r="256" spans="1:3" x14ac:dyDescent="0.25">
      <c r="A256" s="11">
        <v>4319</v>
      </c>
      <c r="B256" s="12" t="s">
        <v>0</v>
      </c>
      <c r="C256" s="13" t="s">
        <v>2</v>
      </c>
    </row>
    <row r="257" spans="1:3" x14ac:dyDescent="0.25">
      <c r="A257" s="11">
        <v>4319</v>
      </c>
      <c r="B257" s="12" t="s">
        <v>0</v>
      </c>
      <c r="C257" s="13" t="s">
        <v>2</v>
      </c>
    </row>
    <row r="258" spans="1:3" x14ac:dyDescent="0.25">
      <c r="A258" s="11">
        <v>4319</v>
      </c>
      <c r="B258" s="12" t="s">
        <v>0</v>
      </c>
      <c r="C258" s="13" t="s">
        <v>2</v>
      </c>
    </row>
    <row r="259" spans="1:3" x14ac:dyDescent="0.25">
      <c r="A259" s="11">
        <v>4319</v>
      </c>
      <c r="B259" s="12" t="s">
        <v>0</v>
      </c>
      <c r="C259" s="13" t="s">
        <v>2</v>
      </c>
    </row>
    <row r="260" spans="1:3" x14ac:dyDescent="0.25">
      <c r="A260" s="11">
        <v>4319</v>
      </c>
      <c r="B260" s="12" t="s">
        <v>0</v>
      </c>
      <c r="C260" s="13" t="s">
        <v>2</v>
      </c>
    </row>
    <row r="261" spans="1:3" x14ac:dyDescent="0.25">
      <c r="A261" s="11">
        <v>4319</v>
      </c>
      <c r="B261" s="12" t="s">
        <v>0</v>
      </c>
      <c r="C261" s="13" t="s">
        <v>2</v>
      </c>
    </row>
    <row r="262" spans="1:3" x14ac:dyDescent="0.25">
      <c r="A262" s="11">
        <v>4319</v>
      </c>
      <c r="B262" s="12" t="s">
        <v>0</v>
      </c>
      <c r="C262" s="13" t="s">
        <v>2</v>
      </c>
    </row>
    <row r="263" spans="1:3" x14ac:dyDescent="0.25">
      <c r="A263" s="11">
        <v>4319</v>
      </c>
      <c r="B263" s="12" t="s">
        <v>0</v>
      </c>
      <c r="C263" s="13" t="s">
        <v>2</v>
      </c>
    </row>
    <row r="264" spans="1:3" x14ac:dyDescent="0.25">
      <c r="A264" s="11">
        <v>4319</v>
      </c>
      <c r="B264" s="12" t="s">
        <v>0</v>
      </c>
      <c r="C264" s="13" t="s">
        <v>1</v>
      </c>
    </row>
    <row r="265" spans="1:3" x14ac:dyDescent="0.25">
      <c r="A265" s="11">
        <v>4399</v>
      </c>
      <c r="B265" s="12" t="s">
        <v>0</v>
      </c>
      <c r="C265" s="13" t="s">
        <v>1</v>
      </c>
    </row>
    <row r="266" spans="1:3" x14ac:dyDescent="0.25">
      <c r="A266" s="11">
        <v>4399</v>
      </c>
      <c r="B266" s="12" t="s">
        <v>0</v>
      </c>
      <c r="C266" s="13" t="s">
        <v>1</v>
      </c>
    </row>
    <row r="267" spans="1:3" x14ac:dyDescent="0.25">
      <c r="A267" s="11">
        <v>4399</v>
      </c>
      <c r="B267" s="12" t="s">
        <v>0</v>
      </c>
      <c r="C267" s="13" t="s">
        <v>1</v>
      </c>
    </row>
    <row r="268" spans="1:3" x14ac:dyDescent="0.25">
      <c r="A268" s="11">
        <v>4399</v>
      </c>
      <c r="B268" s="12" t="s">
        <v>0</v>
      </c>
      <c r="C268" s="13" t="s">
        <v>1</v>
      </c>
    </row>
    <row r="269" spans="1:3" x14ac:dyDescent="0.25">
      <c r="A269" s="11">
        <v>4399</v>
      </c>
      <c r="B269" s="12" t="s">
        <v>0</v>
      </c>
      <c r="C269" s="13" t="s">
        <v>1</v>
      </c>
    </row>
    <row r="270" spans="1:3" x14ac:dyDescent="0.25">
      <c r="A270" s="11">
        <v>4399</v>
      </c>
      <c r="B270" s="12" t="s">
        <v>0</v>
      </c>
      <c r="C270" s="13" t="s">
        <v>1</v>
      </c>
    </row>
    <row r="271" spans="1:3" x14ac:dyDescent="0.25">
      <c r="A271" s="11">
        <v>4434</v>
      </c>
      <c r="B271" s="12" t="s">
        <v>0</v>
      </c>
      <c r="C271" s="13" t="s">
        <v>1</v>
      </c>
    </row>
    <row r="272" spans="1:3" x14ac:dyDescent="0.25">
      <c r="A272" s="11">
        <v>4818</v>
      </c>
      <c r="B272" s="12" t="s">
        <v>0</v>
      </c>
      <c r="C272" s="13" t="s">
        <v>1</v>
      </c>
    </row>
    <row r="273" spans="1:3" x14ac:dyDescent="0.25">
      <c r="A273" s="11">
        <v>4818</v>
      </c>
      <c r="B273" s="12" t="s">
        <v>0</v>
      </c>
      <c r="C273" s="13" t="s">
        <v>1</v>
      </c>
    </row>
    <row r="274" spans="1:3" x14ac:dyDescent="0.25">
      <c r="A274" s="11">
        <v>4818</v>
      </c>
      <c r="B274" s="12" t="s">
        <v>0</v>
      </c>
      <c r="C274" s="13" t="s">
        <v>1</v>
      </c>
    </row>
    <row r="275" spans="1:3" x14ac:dyDescent="0.25">
      <c r="A275" s="11">
        <v>4818</v>
      </c>
      <c r="B275" s="12" t="s">
        <v>0</v>
      </c>
      <c r="C275" s="13" t="s">
        <v>1</v>
      </c>
    </row>
    <row r="276" spans="1:3" x14ac:dyDescent="0.25">
      <c r="A276" s="11">
        <v>4818</v>
      </c>
      <c r="B276" s="12" t="s">
        <v>0</v>
      </c>
      <c r="C276" s="13" t="s">
        <v>1</v>
      </c>
    </row>
    <row r="277" spans="1:3" x14ac:dyDescent="0.25">
      <c r="A277" s="11">
        <v>4818</v>
      </c>
      <c r="B277" s="12" t="s">
        <v>0</v>
      </c>
      <c r="C277" s="13" t="s">
        <v>1</v>
      </c>
    </row>
    <row r="278" spans="1:3" x14ac:dyDescent="0.25">
      <c r="A278" s="11">
        <v>4818</v>
      </c>
      <c r="B278" s="12" t="s">
        <v>0</v>
      </c>
      <c r="C278" s="13" t="s">
        <v>1</v>
      </c>
    </row>
    <row r="279" spans="1:3" x14ac:dyDescent="0.25">
      <c r="A279" s="11">
        <v>4818</v>
      </c>
      <c r="B279" s="12" t="s">
        <v>0</v>
      </c>
      <c r="C279" s="13" t="s">
        <v>1</v>
      </c>
    </row>
    <row r="280" spans="1:3" x14ac:dyDescent="0.25">
      <c r="A280" s="11">
        <v>4818</v>
      </c>
      <c r="B280" s="12" t="s">
        <v>0</v>
      </c>
      <c r="C280" s="13" t="s">
        <v>1</v>
      </c>
    </row>
    <row r="281" spans="1:3" x14ac:dyDescent="0.25">
      <c r="A281" s="11">
        <v>4818</v>
      </c>
      <c r="B281" s="12" t="s">
        <v>0</v>
      </c>
      <c r="C281" s="13" t="s">
        <v>1</v>
      </c>
    </row>
    <row r="282" spans="1:3" x14ac:dyDescent="0.25">
      <c r="A282" s="11">
        <v>4818</v>
      </c>
      <c r="B282" s="12" t="s">
        <v>0</v>
      </c>
      <c r="C282" s="13" t="s">
        <v>1</v>
      </c>
    </row>
    <row r="283" spans="1:3" x14ac:dyDescent="0.25">
      <c r="A283" s="11">
        <v>4818</v>
      </c>
      <c r="B283" s="12" t="s">
        <v>0</v>
      </c>
      <c r="C283" s="13" t="s">
        <v>1</v>
      </c>
    </row>
    <row r="284" spans="1:3" x14ac:dyDescent="0.25">
      <c r="A284" s="11">
        <v>4818</v>
      </c>
      <c r="B284" s="12" t="s">
        <v>0</v>
      </c>
      <c r="C284" s="13" t="s">
        <v>1</v>
      </c>
    </row>
    <row r="285" spans="1:3" x14ac:dyDescent="0.25">
      <c r="A285" s="11">
        <v>4818</v>
      </c>
      <c r="B285" s="12" t="s">
        <v>0</v>
      </c>
      <c r="C285" s="13" t="s">
        <v>1</v>
      </c>
    </row>
    <row r="286" spans="1:3" x14ac:dyDescent="0.25">
      <c r="A286" s="11">
        <v>4848</v>
      </c>
      <c r="B286" s="12" t="s">
        <v>0</v>
      </c>
      <c r="C286" s="13" t="s">
        <v>1</v>
      </c>
    </row>
    <row r="287" spans="1:3" x14ac:dyDescent="0.25">
      <c r="A287" s="11">
        <v>4848</v>
      </c>
      <c r="B287" s="12" t="s">
        <v>0</v>
      </c>
      <c r="C287" s="13" t="s">
        <v>1</v>
      </c>
    </row>
    <row r="288" spans="1:3" x14ac:dyDescent="0.25">
      <c r="A288" s="11">
        <v>5360</v>
      </c>
      <c r="B288" s="12" t="s">
        <v>0</v>
      </c>
      <c r="C288" s="13" t="s">
        <v>2</v>
      </c>
    </row>
    <row r="289" spans="1:3" x14ac:dyDescent="0.25">
      <c r="A289" s="11">
        <v>5360</v>
      </c>
      <c r="B289" s="12" t="s">
        <v>0</v>
      </c>
      <c r="C289" s="13" t="s">
        <v>2</v>
      </c>
    </row>
    <row r="290" spans="1:3" x14ac:dyDescent="0.25">
      <c r="A290" s="11">
        <v>5585</v>
      </c>
      <c r="B290" s="12" t="s">
        <v>0</v>
      </c>
      <c r="C290" s="13" t="s">
        <v>1</v>
      </c>
    </row>
    <row r="291" spans="1:3" x14ac:dyDescent="0.25">
      <c r="A291" s="11">
        <v>5585</v>
      </c>
      <c r="B291" s="12" t="s">
        <v>0</v>
      </c>
      <c r="C291" s="13" t="s">
        <v>1</v>
      </c>
    </row>
    <row r="292" spans="1:3" x14ac:dyDescent="0.25">
      <c r="A292" s="11">
        <v>5585</v>
      </c>
      <c r="B292" s="12" t="s">
        <v>0</v>
      </c>
      <c r="C292" s="13" t="s">
        <v>1</v>
      </c>
    </row>
    <row r="293" spans="1:3" x14ac:dyDescent="0.25">
      <c r="A293" s="11">
        <v>5585</v>
      </c>
      <c r="B293" s="12" t="s">
        <v>0</v>
      </c>
      <c r="C293" s="13" t="s">
        <v>1</v>
      </c>
    </row>
    <row r="294" spans="1:3" x14ac:dyDescent="0.25">
      <c r="A294" s="11">
        <v>5585</v>
      </c>
      <c r="B294" s="12" t="s">
        <v>0</v>
      </c>
      <c r="C294" s="13" t="s">
        <v>2</v>
      </c>
    </row>
    <row r="295" spans="1:3" x14ac:dyDescent="0.25">
      <c r="A295" s="11">
        <v>5585</v>
      </c>
      <c r="B295" s="12" t="s">
        <v>0</v>
      </c>
      <c r="C295" s="13" t="s">
        <v>2</v>
      </c>
    </row>
    <row r="296" spans="1:3" x14ac:dyDescent="0.25">
      <c r="A296" s="11">
        <v>5585</v>
      </c>
      <c r="B296" s="12" t="s">
        <v>0</v>
      </c>
      <c r="C296" s="13" t="s">
        <v>2</v>
      </c>
    </row>
    <row r="297" spans="1:3" x14ac:dyDescent="0.25">
      <c r="A297" s="11">
        <v>5585</v>
      </c>
      <c r="B297" s="12" t="s">
        <v>0</v>
      </c>
      <c r="C297" s="13" t="s">
        <v>2</v>
      </c>
    </row>
    <row r="298" spans="1:3" x14ac:dyDescent="0.25">
      <c r="A298" s="11">
        <v>5585</v>
      </c>
      <c r="B298" s="12" t="s">
        <v>0</v>
      </c>
      <c r="C298" s="13" t="s">
        <v>2</v>
      </c>
    </row>
    <row r="299" spans="1:3" x14ac:dyDescent="0.25">
      <c r="A299" s="11">
        <v>5585</v>
      </c>
      <c r="B299" s="12" t="s">
        <v>0</v>
      </c>
      <c r="C299" s="13" t="s">
        <v>2</v>
      </c>
    </row>
    <row r="300" spans="1:3" x14ac:dyDescent="0.25">
      <c r="A300" s="11">
        <v>5981</v>
      </c>
      <c r="B300" s="12" t="s">
        <v>0</v>
      </c>
      <c r="C300" s="13" t="s">
        <v>1</v>
      </c>
    </row>
    <row r="301" spans="1:3" x14ac:dyDescent="0.25">
      <c r="A301" s="11">
        <v>5981</v>
      </c>
      <c r="B301" s="12" t="s">
        <v>0</v>
      </c>
      <c r="C301" s="13" t="s">
        <v>1</v>
      </c>
    </row>
    <row r="302" spans="1:3" x14ac:dyDescent="0.25">
      <c r="A302" s="11">
        <v>5981</v>
      </c>
      <c r="B302" s="12" t="s">
        <v>0</v>
      </c>
      <c r="C302" s="13" t="s">
        <v>1</v>
      </c>
    </row>
    <row r="303" spans="1:3" x14ac:dyDescent="0.25">
      <c r="A303" s="11">
        <v>5981</v>
      </c>
      <c r="B303" s="12" t="s">
        <v>0</v>
      </c>
      <c r="C303" s="13" t="s">
        <v>1</v>
      </c>
    </row>
    <row r="304" spans="1:3" x14ac:dyDescent="0.25">
      <c r="A304" s="11">
        <v>5981</v>
      </c>
      <c r="B304" s="12" t="s">
        <v>0</v>
      </c>
      <c r="C304" s="13" t="s">
        <v>1</v>
      </c>
    </row>
    <row r="305" spans="1:3" x14ac:dyDescent="0.25">
      <c r="A305" s="11">
        <v>5981</v>
      </c>
      <c r="B305" s="12" t="s">
        <v>0</v>
      </c>
      <c r="C305" s="13" t="s">
        <v>1</v>
      </c>
    </row>
    <row r="306" spans="1:3" x14ac:dyDescent="0.25">
      <c r="A306" s="11">
        <v>5981</v>
      </c>
      <c r="B306" s="12" t="s">
        <v>0</v>
      </c>
      <c r="C306" s="13" t="s">
        <v>1</v>
      </c>
    </row>
    <row r="307" spans="1:3" x14ac:dyDescent="0.25">
      <c r="A307" s="11">
        <v>5981</v>
      </c>
      <c r="B307" s="12" t="s">
        <v>0</v>
      </c>
      <c r="C307" s="13" t="s">
        <v>1</v>
      </c>
    </row>
    <row r="308" spans="1:3" x14ac:dyDescent="0.25">
      <c r="A308" s="11">
        <v>5981</v>
      </c>
      <c r="B308" s="12" t="s">
        <v>0</v>
      </c>
      <c r="C308" s="13" t="s">
        <v>1</v>
      </c>
    </row>
    <row r="309" spans="1:3" x14ac:dyDescent="0.25">
      <c r="A309" s="11">
        <v>5981</v>
      </c>
      <c r="B309" s="12" t="s">
        <v>0</v>
      </c>
      <c r="C309" s="13" t="s">
        <v>1</v>
      </c>
    </row>
    <row r="310" spans="1:3" x14ac:dyDescent="0.25">
      <c r="A310" s="11">
        <v>5981</v>
      </c>
      <c r="B310" s="12" t="s">
        <v>0</v>
      </c>
      <c r="C310" s="13" t="s">
        <v>1</v>
      </c>
    </row>
    <row r="311" spans="1:3" x14ac:dyDescent="0.25">
      <c r="A311" s="11">
        <v>5981</v>
      </c>
      <c r="B311" s="12" t="s">
        <v>0</v>
      </c>
      <c r="C311" s="13" t="s">
        <v>1</v>
      </c>
    </row>
    <row r="312" spans="1:3" x14ac:dyDescent="0.25">
      <c r="A312" s="11">
        <v>6250</v>
      </c>
      <c r="B312" s="12" t="s">
        <v>0</v>
      </c>
      <c r="C312" s="13" t="s">
        <v>1</v>
      </c>
    </row>
    <row r="313" spans="1:3" x14ac:dyDescent="0.25">
      <c r="A313" s="11">
        <v>6515</v>
      </c>
      <c r="B313" s="12" t="s">
        <v>0</v>
      </c>
      <c r="C313" s="13" t="s">
        <v>1</v>
      </c>
    </row>
    <row r="314" spans="1:3" x14ac:dyDescent="0.25">
      <c r="A314" s="11">
        <v>6515</v>
      </c>
      <c r="B314" s="12" t="s">
        <v>0</v>
      </c>
      <c r="C314" s="13" t="s">
        <v>1</v>
      </c>
    </row>
    <row r="315" spans="1:3" x14ac:dyDescent="0.25">
      <c r="A315" s="11">
        <v>6595</v>
      </c>
      <c r="B315" s="12" t="s">
        <v>0</v>
      </c>
      <c r="C315" s="13" t="s">
        <v>1</v>
      </c>
    </row>
    <row r="316" spans="1:3" x14ac:dyDescent="0.25">
      <c r="A316" s="11">
        <v>6836</v>
      </c>
      <c r="B316" s="12" t="s">
        <v>0</v>
      </c>
      <c r="C316" s="13" t="s">
        <v>1</v>
      </c>
    </row>
    <row r="317" spans="1:3" x14ac:dyDescent="0.25">
      <c r="A317" s="11">
        <v>6836</v>
      </c>
      <c r="B317" s="12" t="s">
        <v>0</v>
      </c>
      <c r="C317" s="13" t="s">
        <v>1</v>
      </c>
    </row>
    <row r="318" spans="1:3" x14ac:dyDescent="0.25">
      <c r="A318" s="11">
        <v>6836</v>
      </c>
      <c r="B318" s="12" t="s">
        <v>0</v>
      </c>
      <c r="C318" s="13" t="s">
        <v>1</v>
      </c>
    </row>
    <row r="319" spans="1:3" x14ac:dyDescent="0.25">
      <c r="A319" s="11">
        <v>6836</v>
      </c>
      <c r="B319" s="12" t="s">
        <v>0</v>
      </c>
      <c r="C319" s="13" t="s">
        <v>1</v>
      </c>
    </row>
    <row r="320" spans="1:3" x14ac:dyDescent="0.25">
      <c r="A320" s="11">
        <v>7070</v>
      </c>
      <c r="B320" s="12" t="s">
        <v>0</v>
      </c>
      <c r="C320" s="13" t="s">
        <v>1</v>
      </c>
    </row>
    <row r="321" spans="1:3" x14ac:dyDescent="0.25">
      <c r="A321" s="11">
        <v>7070</v>
      </c>
      <c r="B321" s="12" t="s">
        <v>0</v>
      </c>
      <c r="C321" s="13" t="s">
        <v>1</v>
      </c>
    </row>
    <row r="322" spans="1:3" x14ac:dyDescent="0.25">
      <c r="A322" s="11">
        <v>7070</v>
      </c>
      <c r="B322" s="12" t="s">
        <v>0</v>
      </c>
      <c r="C322" s="13" t="s">
        <v>1</v>
      </c>
    </row>
    <row r="323" spans="1:3" x14ac:dyDescent="0.25">
      <c r="A323" s="11">
        <v>7070</v>
      </c>
      <c r="B323" s="12" t="s">
        <v>0</v>
      </c>
      <c r="C323" s="13" t="s">
        <v>1</v>
      </c>
    </row>
    <row r="324" spans="1:3" x14ac:dyDescent="0.25">
      <c r="A324" s="11">
        <v>7070</v>
      </c>
      <c r="B324" s="12" t="s">
        <v>0</v>
      </c>
      <c r="C324" s="13" t="s">
        <v>1</v>
      </c>
    </row>
    <row r="325" spans="1:3" x14ac:dyDescent="0.25">
      <c r="A325" s="11">
        <v>7070</v>
      </c>
      <c r="B325" s="12" t="s">
        <v>0</v>
      </c>
      <c r="C325" s="13" t="s">
        <v>1</v>
      </c>
    </row>
    <row r="326" spans="1:3" x14ac:dyDescent="0.25">
      <c r="A326" s="11">
        <v>7070</v>
      </c>
      <c r="B326" s="12" t="s">
        <v>0</v>
      </c>
      <c r="C326" s="13" t="s">
        <v>1</v>
      </c>
    </row>
    <row r="327" spans="1:3" x14ac:dyDescent="0.25">
      <c r="A327" s="11">
        <v>7215</v>
      </c>
      <c r="B327" s="12" t="s">
        <v>0</v>
      </c>
      <c r="C327" s="13" t="s">
        <v>2</v>
      </c>
    </row>
    <row r="328" spans="1:3" x14ac:dyDescent="0.25">
      <c r="A328" s="11">
        <v>7215</v>
      </c>
      <c r="B328" s="12" t="s">
        <v>0</v>
      </c>
      <c r="C328" s="13" t="s">
        <v>2</v>
      </c>
    </row>
    <row r="329" spans="1:3" x14ac:dyDescent="0.25">
      <c r="A329" s="11">
        <v>7215</v>
      </c>
      <c r="B329" s="12" t="s">
        <v>0</v>
      </c>
      <c r="C329" s="13" t="s">
        <v>2</v>
      </c>
    </row>
    <row r="330" spans="1:3" x14ac:dyDescent="0.25">
      <c r="A330" s="11">
        <v>7215</v>
      </c>
      <c r="B330" s="12" t="s">
        <v>0</v>
      </c>
      <c r="C330" s="13" t="s">
        <v>2</v>
      </c>
    </row>
    <row r="331" spans="1:3" x14ac:dyDescent="0.25">
      <c r="A331" s="11">
        <v>7215</v>
      </c>
      <c r="B331" s="12" t="s">
        <v>0</v>
      </c>
      <c r="C331" s="13" t="s">
        <v>2</v>
      </c>
    </row>
    <row r="332" spans="1:3" x14ac:dyDescent="0.25">
      <c r="A332" s="11">
        <v>7215</v>
      </c>
      <c r="B332" s="12" t="s">
        <v>0</v>
      </c>
      <c r="C332" s="13" t="s">
        <v>2</v>
      </c>
    </row>
    <row r="333" spans="1:3" x14ac:dyDescent="0.25">
      <c r="A333" s="11">
        <v>7215</v>
      </c>
      <c r="B333" s="12" t="s">
        <v>0</v>
      </c>
      <c r="C333" s="13" t="s">
        <v>2</v>
      </c>
    </row>
    <row r="334" spans="1:3" x14ac:dyDescent="0.25">
      <c r="A334" s="11">
        <v>7215</v>
      </c>
      <c r="B334" s="12" t="s">
        <v>0</v>
      </c>
      <c r="C334" s="13" t="s">
        <v>2</v>
      </c>
    </row>
    <row r="335" spans="1:3" x14ac:dyDescent="0.25">
      <c r="A335" s="11">
        <v>7215</v>
      </c>
      <c r="B335" s="12" t="s">
        <v>0</v>
      </c>
      <c r="C335" s="13" t="s">
        <v>2</v>
      </c>
    </row>
    <row r="336" spans="1:3" x14ac:dyDescent="0.25">
      <c r="A336" s="11">
        <v>7215</v>
      </c>
      <c r="B336" s="12" t="s">
        <v>0</v>
      </c>
      <c r="C336" s="13" t="s">
        <v>2</v>
      </c>
    </row>
    <row r="337" spans="1:3" x14ac:dyDescent="0.25">
      <c r="A337" s="11">
        <v>7215</v>
      </c>
      <c r="B337" s="12" t="s">
        <v>0</v>
      </c>
      <c r="C337" s="13" t="s">
        <v>2</v>
      </c>
    </row>
    <row r="338" spans="1:3" x14ac:dyDescent="0.25">
      <c r="A338" s="11">
        <v>7215</v>
      </c>
      <c r="B338" s="12" t="s">
        <v>0</v>
      </c>
      <c r="C338" s="13" t="s">
        <v>2</v>
      </c>
    </row>
    <row r="339" spans="1:3" x14ac:dyDescent="0.25">
      <c r="A339" s="11">
        <v>7215</v>
      </c>
      <c r="B339" s="12" t="s">
        <v>0</v>
      </c>
      <c r="C339" s="13" t="s">
        <v>2</v>
      </c>
    </row>
    <row r="340" spans="1:3" x14ac:dyDescent="0.25">
      <c r="A340" s="11">
        <v>7215</v>
      </c>
      <c r="B340" s="12" t="s">
        <v>0</v>
      </c>
      <c r="C340" s="13" t="s">
        <v>2</v>
      </c>
    </row>
    <row r="341" spans="1:3" x14ac:dyDescent="0.25">
      <c r="A341" s="11">
        <v>7215</v>
      </c>
      <c r="B341" s="12" t="s">
        <v>0</v>
      </c>
      <c r="C341" s="13" t="s">
        <v>2</v>
      </c>
    </row>
    <row r="342" spans="1:3" x14ac:dyDescent="0.25">
      <c r="A342" s="11">
        <v>7215</v>
      </c>
      <c r="B342" s="12" t="s">
        <v>0</v>
      </c>
      <c r="C342" s="13" t="s">
        <v>2</v>
      </c>
    </row>
    <row r="343" spans="1:3" x14ac:dyDescent="0.25">
      <c r="A343" s="11">
        <v>7215</v>
      </c>
      <c r="B343" s="12" t="s">
        <v>0</v>
      </c>
      <c r="C343" s="13" t="s">
        <v>2</v>
      </c>
    </row>
    <row r="344" spans="1:3" x14ac:dyDescent="0.25">
      <c r="A344" s="11">
        <v>7215</v>
      </c>
      <c r="B344" s="12" t="s">
        <v>0</v>
      </c>
      <c r="C344" s="13" t="s">
        <v>2</v>
      </c>
    </row>
    <row r="345" spans="1:3" x14ac:dyDescent="0.25">
      <c r="A345" s="11">
        <v>7215</v>
      </c>
      <c r="B345" s="12" t="s">
        <v>0</v>
      </c>
      <c r="C345" s="13" t="s">
        <v>2</v>
      </c>
    </row>
    <row r="346" spans="1:3" x14ac:dyDescent="0.25">
      <c r="A346" s="11">
        <v>7215</v>
      </c>
      <c r="B346" s="12" t="s">
        <v>0</v>
      </c>
      <c r="C346" s="13" t="s">
        <v>2</v>
      </c>
    </row>
    <row r="347" spans="1:3" x14ac:dyDescent="0.25">
      <c r="A347" s="11">
        <v>7215</v>
      </c>
      <c r="B347" s="12" t="s">
        <v>0</v>
      </c>
      <c r="C347" s="13" t="s">
        <v>2</v>
      </c>
    </row>
    <row r="348" spans="1:3" x14ac:dyDescent="0.25">
      <c r="A348" s="11">
        <v>7215</v>
      </c>
      <c r="B348" s="12" t="s">
        <v>0</v>
      </c>
      <c r="C348" s="13" t="s">
        <v>2</v>
      </c>
    </row>
    <row r="349" spans="1:3" x14ac:dyDescent="0.25">
      <c r="A349" s="11">
        <v>7215</v>
      </c>
      <c r="B349" s="12" t="s">
        <v>0</v>
      </c>
      <c r="C349" s="13" t="s">
        <v>2</v>
      </c>
    </row>
    <row r="350" spans="1:3" x14ac:dyDescent="0.25">
      <c r="A350" s="11">
        <v>7215</v>
      </c>
      <c r="B350" s="12" t="s">
        <v>0</v>
      </c>
      <c r="C350" s="13" t="s">
        <v>2</v>
      </c>
    </row>
    <row r="351" spans="1:3" x14ac:dyDescent="0.25">
      <c r="A351" s="11">
        <v>7215</v>
      </c>
      <c r="B351" s="12" t="s">
        <v>0</v>
      </c>
      <c r="C351" s="13" t="s">
        <v>2</v>
      </c>
    </row>
    <row r="352" spans="1:3" x14ac:dyDescent="0.25">
      <c r="A352" s="11">
        <v>7215</v>
      </c>
      <c r="B352" s="12" t="s">
        <v>0</v>
      </c>
      <c r="C352" s="13" t="s">
        <v>2</v>
      </c>
    </row>
    <row r="353" spans="1:3" x14ac:dyDescent="0.25">
      <c r="A353" s="11">
        <v>7215</v>
      </c>
      <c r="B353" s="12" t="s">
        <v>0</v>
      </c>
      <c r="C353" s="13" t="s">
        <v>2</v>
      </c>
    </row>
    <row r="354" spans="1:3" x14ac:dyDescent="0.25">
      <c r="A354" s="11">
        <v>7655</v>
      </c>
      <c r="B354" s="12" t="s">
        <v>0</v>
      </c>
      <c r="C354" s="13" t="s">
        <v>1</v>
      </c>
    </row>
    <row r="355" spans="1:3" x14ac:dyDescent="0.25">
      <c r="A355" s="11">
        <v>7655</v>
      </c>
      <c r="B355" s="12" t="s">
        <v>0</v>
      </c>
      <c r="C355" s="13" t="s">
        <v>1</v>
      </c>
    </row>
    <row r="356" spans="1:3" x14ac:dyDescent="0.25">
      <c r="A356" s="11">
        <v>7655</v>
      </c>
      <c r="B356" s="12" t="s">
        <v>0</v>
      </c>
      <c r="C356" s="13" t="s">
        <v>1</v>
      </c>
    </row>
    <row r="357" spans="1:3" x14ac:dyDescent="0.25">
      <c r="A357" s="11">
        <v>7655</v>
      </c>
      <c r="B357" s="12" t="s">
        <v>0</v>
      </c>
      <c r="C357" s="13" t="s">
        <v>1</v>
      </c>
    </row>
    <row r="358" spans="1:3" x14ac:dyDescent="0.25">
      <c r="A358" s="11">
        <v>7745</v>
      </c>
      <c r="B358" s="12" t="s">
        <v>0</v>
      </c>
      <c r="C358" s="13" t="s">
        <v>1</v>
      </c>
    </row>
    <row r="359" spans="1:3" x14ac:dyDescent="0.25">
      <c r="A359" s="11">
        <v>8065</v>
      </c>
      <c r="B359" s="12" t="s">
        <v>0</v>
      </c>
      <c r="C359" s="13" t="s">
        <v>1</v>
      </c>
    </row>
    <row r="360" spans="1:3" x14ac:dyDescent="0.25">
      <c r="A360" s="11">
        <v>8225</v>
      </c>
      <c r="B360" s="12" t="s">
        <v>0</v>
      </c>
      <c r="C360" s="13" t="s">
        <v>2</v>
      </c>
    </row>
    <row r="361" spans="1:3" x14ac:dyDescent="0.25">
      <c r="A361" s="11">
        <v>8225</v>
      </c>
      <c r="B361" s="12" t="s">
        <v>0</v>
      </c>
      <c r="C361" s="13" t="s">
        <v>2</v>
      </c>
    </row>
    <row r="362" spans="1:3" x14ac:dyDescent="0.25">
      <c r="A362" s="11">
        <v>8225</v>
      </c>
      <c r="B362" s="12" t="s">
        <v>0</v>
      </c>
      <c r="C362" s="13" t="s">
        <v>2</v>
      </c>
    </row>
    <row r="363" spans="1:3" x14ac:dyDescent="0.25">
      <c r="A363" s="11">
        <v>8325</v>
      </c>
      <c r="B363" s="12" t="s">
        <v>0</v>
      </c>
      <c r="C363" s="13" t="s">
        <v>1</v>
      </c>
    </row>
    <row r="364" spans="1:3" x14ac:dyDescent="0.25">
      <c r="A364" s="11">
        <v>8450</v>
      </c>
      <c r="B364" s="12" t="s">
        <v>0</v>
      </c>
      <c r="C364" s="13" t="s">
        <v>1</v>
      </c>
    </row>
    <row r="365" spans="1:3" x14ac:dyDescent="0.25">
      <c r="A365" s="11">
        <v>8450</v>
      </c>
      <c r="B365" s="12" t="s">
        <v>0</v>
      </c>
      <c r="C365" s="13" t="s">
        <v>1</v>
      </c>
    </row>
    <row r="366" spans="1:3" x14ac:dyDescent="0.25">
      <c r="A366" s="11">
        <v>8455</v>
      </c>
      <c r="B366" s="12" t="s">
        <v>0</v>
      </c>
      <c r="C366" s="13" t="s">
        <v>1</v>
      </c>
    </row>
    <row r="367" spans="1:3" x14ac:dyDescent="0.25">
      <c r="A367" s="11">
        <v>8455</v>
      </c>
      <c r="B367" s="12" t="s">
        <v>0</v>
      </c>
      <c r="C367" s="13" t="s">
        <v>1</v>
      </c>
    </row>
    <row r="368" spans="1:3" x14ac:dyDescent="0.25">
      <c r="A368" s="11">
        <v>8455</v>
      </c>
      <c r="B368" s="12" t="s">
        <v>0</v>
      </c>
      <c r="C368" s="13" t="s">
        <v>1</v>
      </c>
    </row>
    <row r="369" spans="1:3" x14ac:dyDescent="0.25">
      <c r="A369" s="11">
        <v>8455</v>
      </c>
      <c r="B369" s="12" t="s">
        <v>0</v>
      </c>
      <c r="C369" s="13" t="s">
        <v>1</v>
      </c>
    </row>
    <row r="370" spans="1:3" x14ac:dyDescent="0.25">
      <c r="A370" s="11">
        <v>8592</v>
      </c>
      <c r="B370" s="12" t="s">
        <v>0</v>
      </c>
      <c r="C370" s="13" t="s">
        <v>1</v>
      </c>
    </row>
    <row r="371" spans="1:3" x14ac:dyDescent="0.25">
      <c r="A371" s="11">
        <v>8592</v>
      </c>
      <c r="B371" s="12" t="s">
        <v>0</v>
      </c>
      <c r="C371" s="13" t="s">
        <v>1</v>
      </c>
    </row>
    <row r="372" spans="1:3" x14ac:dyDescent="0.25">
      <c r="A372" s="11">
        <v>8592</v>
      </c>
      <c r="B372" s="12" t="s">
        <v>0</v>
      </c>
      <c r="C372" s="13" t="s">
        <v>1</v>
      </c>
    </row>
    <row r="373" spans="1:3" x14ac:dyDescent="0.25">
      <c r="A373" s="11">
        <v>8592</v>
      </c>
      <c r="B373" s="12" t="s">
        <v>0</v>
      </c>
      <c r="C373" s="13" t="s">
        <v>1</v>
      </c>
    </row>
    <row r="374" spans="1:3" x14ac:dyDescent="0.25">
      <c r="A374" s="11">
        <v>8592</v>
      </c>
      <c r="B374" s="12" t="s">
        <v>0</v>
      </c>
      <c r="C374" s="13" t="s">
        <v>1</v>
      </c>
    </row>
    <row r="375" spans="1:3" x14ac:dyDescent="0.25">
      <c r="A375" s="11">
        <v>8592</v>
      </c>
      <c r="B375" s="12" t="s">
        <v>0</v>
      </c>
      <c r="C375" s="13" t="s">
        <v>1</v>
      </c>
    </row>
    <row r="376" spans="1:3" x14ac:dyDescent="0.25">
      <c r="A376" s="11">
        <v>8592</v>
      </c>
      <c r="B376" s="12" t="s">
        <v>0</v>
      </c>
      <c r="C376" s="13" t="s">
        <v>1</v>
      </c>
    </row>
    <row r="377" spans="1:3" x14ac:dyDescent="0.25">
      <c r="A377" s="11">
        <v>8592</v>
      </c>
      <c r="B377" s="12" t="s">
        <v>0</v>
      </c>
      <c r="C377" s="13" t="s">
        <v>1</v>
      </c>
    </row>
    <row r="378" spans="1:3" x14ac:dyDescent="0.25">
      <c r="A378" s="11">
        <v>8592</v>
      </c>
      <c r="B378" s="12" t="s">
        <v>0</v>
      </c>
      <c r="C378" s="13" t="s">
        <v>1</v>
      </c>
    </row>
    <row r="379" spans="1:3" x14ac:dyDescent="0.25">
      <c r="A379" s="11">
        <v>8592</v>
      </c>
      <c r="B379" s="12" t="s">
        <v>0</v>
      </c>
      <c r="C379" s="13" t="s">
        <v>1</v>
      </c>
    </row>
    <row r="380" spans="1:3" x14ac:dyDescent="0.25">
      <c r="A380" s="11">
        <v>8592</v>
      </c>
      <c r="B380" s="12" t="s">
        <v>0</v>
      </c>
      <c r="C380" s="13" t="s">
        <v>1</v>
      </c>
    </row>
    <row r="381" spans="1:3" x14ac:dyDescent="0.25">
      <c r="A381" s="11">
        <v>8592</v>
      </c>
      <c r="B381" s="12" t="s">
        <v>0</v>
      </c>
      <c r="C381" s="13" t="s">
        <v>1</v>
      </c>
    </row>
    <row r="382" spans="1:3" x14ac:dyDescent="0.25">
      <c r="A382" s="11">
        <v>8592</v>
      </c>
      <c r="B382" s="12" t="s">
        <v>0</v>
      </c>
      <c r="C382" s="13" t="s">
        <v>1</v>
      </c>
    </row>
    <row r="383" spans="1:3" x14ac:dyDescent="0.25">
      <c r="A383" s="11">
        <v>8592</v>
      </c>
      <c r="B383" s="12" t="s">
        <v>0</v>
      </c>
      <c r="C383" s="13" t="s">
        <v>1</v>
      </c>
    </row>
    <row r="384" spans="1:3" x14ac:dyDescent="0.25">
      <c r="A384" s="11">
        <v>8592</v>
      </c>
      <c r="B384" s="12" t="s">
        <v>0</v>
      </c>
      <c r="C384" s="13" t="s">
        <v>1</v>
      </c>
    </row>
    <row r="385" spans="1:3" x14ac:dyDescent="0.25">
      <c r="A385" s="11">
        <v>8592</v>
      </c>
      <c r="B385" s="12" t="s">
        <v>0</v>
      </c>
      <c r="C385" s="13" t="s">
        <v>1</v>
      </c>
    </row>
    <row r="386" spans="1:3" x14ac:dyDescent="0.25">
      <c r="A386" s="11">
        <v>8592</v>
      </c>
      <c r="B386" s="12" t="s">
        <v>0</v>
      </c>
      <c r="C386" s="13" t="s">
        <v>1</v>
      </c>
    </row>
    <row r="387" spans="1:3" x14ac:dyDescent="0.25">
      <c r="A387" s="11">
        <v>8592</v>
      </c>
      <c r="B387" s="12" t="s">
        <v>0</v>
      </c>
      <c r="C387" s="13" t="s">
        <v>1</v>
      </c>
    </row>
    <row r="388" spans="1:3" x14ac:dyDescent="0.25">
      <c r="A388" s="11">
        <v>8592</v>
      </c>
      <c r="B388" s="12" t="s">
        <v>0</v>
      </c>
      <c r="C388" s="13" t="s">
        <v>1</v>
      </c>
    </row>
    <row r="389" spans="1:3" x14ac:dyDescent="0.25">
      <c r="A389" s="11">
        <v>8592</v>
      </c>
      <c r="B389" s="12" t="s">
        <v>0</v>
      </c>
      <c r="C389" s="13" t="s">
        <v>1</v>
      </c>
    </row>
    <row r="390" spans="1:3" x14ac:dyDescent="0.25">
      <c r="A390" s="11">
        <v>8592</v>
      </c>
      <c r="B390" s="12" t="s">
        <v>0</v>
      </c>
      <c r="C390" s="13" t="s">
        <v>1</v>
      </c>
    </row>
    <row r="391" spans="1:3" x14ac:dyDescent="0.25">
      <c r="A391" s="11">
        <v>8592</v>
      </c>
      <c r="B391" s="12" t="s">
        <v>0</v>
      </c>
      <c r="C391" s="13" t="s">
        <v>1</v>
      </c>
    </row>
    <row r="392" spans="1:3" x14ac:dyDescent="0.25">
      <c r="A392" s="11">
        <v>8592</v>
      </c>
      <c r="B392" s="12" t="s">
        <v>0</v>
      </c>
      <c r="C392" s="13" t="s">
        <v>1</v>
      </c>
    </row>
    <row r="393" spans="1:3" x14ac:dyDescent="0.25">
      <c r="A393" s="11">
        <v>8592</v>
      </c>
      <c r="B393" s="12" t="s">
        <v>0</v>
      </c>
      <c r="C393" s="13" t="s">
        <v>1</v>
      </c>
    </row>
    <row r="394" spans="1:3" x14ac:dyDescent="0.25">
      <c r="A394" s="11">
        <v>8592</v>
      </c>
      <c r="B394" s="12" t="s">
        <v>0</v>
      </c>
      <c r="C394" s="13" t="s">
        <v>1</v>
      </c>
    </row>
    <row r="395" spans="1:3" x14ac:dyDescent="0.25">
      <c r="A395" s="11">
        <v>8592</v>
      </c>
      <c r="B395" s="12" t="s">
        <v>0</v>
      </c>
      <c r="C395" s="13" t="s">
        <v>1</v>
      </c>
    </row>
    <row r="396" spans="1:3" x14ac:dyDescent="0.25">
      <c r="A396" s="11">
        <v>8592</v>
      </c>
      <c r="B396" s="12" t="s">
        <v>0</v>
      </c>
      <c r="C396" s="13" t="s">
        <v>1</v>
      </c>
    </row>
    <row r="397" spans="1:3" x14ac:dyDescent="0.25">
      <c r="A397" s="11">
        <v>8592</v>
      </c>
      <c r="B397" s="12" t="s">
        <v>0</v>
      </c>
      <c r="C397" s="13" t="s">
        <v>1</v>
      </c>
    </row>
    <row r="398" spans="1:3" x14ac:dyDescent="0.25">
      <c r="A398" s="11">
        <v>8592</v>
      </c>
      <c r="B398" s="12" t="s">
        <v>0</v>
      </c>
      <c r="C398" s="13" t="s">
        <v>1</v>
      </c>
    </row>
    <row r="399" spans="1:3" x14ac:dyDescent="0.25">
      <c r="A399" s="11">
        <v>8592</v>
      </c>
      <c r="B399" s="12" t="s">
        <v>0</v>
      </c>
      <c r="C399" s="13" t="s">
        <v>1</v>
      </c>
    </row>
    <row r="400" spans="1:3" x14ac:dyDescent="0.25">
      <c r="A400" s="11">
        <v>8592</v>
      </c>
      <c r="B400" s="12" t="s">
        <v>0</v>
      </c>
      <c r="C400" s="13" t="s">
        <v>1</v>
      </c>
    </row>
    <row r="401" spans="1:3" x14ac:dyDescent="0.25">
      <c r="A401" s="11">
        <v>8592</v>
      </c>
      <c r="B401" s="12" t="s">
        <v>0</v>
      </c>
      <c r="C401" s="13" t="s">
        <v>1</v>
      </c>
    </row>
    <row r="402" spans="1:3" x14ac:dyDescent="0.25">
      <c r="A402" s="11">
        <v>8592</v>
      </c>
      <c r="B402" s="12" t="s">
        <v>0</v>
      </c>
      <c r="C402" s="13" t="s">
        <v>1</v>
      </c>
    </row>
    <row r="403" spans="1:3" x14ac:dyDescent="0.25">
      <c r="A403" s="11">
        <v>8592</v>
      </c>
      <c r="B403" s="12" t="s">
        <v>0</v>
      </c>
      <c r="C403" s="13" t="s">
        <v>1</v>
      </c>
    </row>
    <row r="404" spans="1:3" x14ac:dyDescent="0.25">
      <c r="A404" s="11">
        <v>8592</v>
      </c>
      <c r="B404" s="12" t="s">
        <v>0</v>
      </c>
      <c r="C404" s="13" t="s">
        <v>1</v>
      </c>
    </row>
    <row r="405" spans="1:3" x14ac:dyDescent="0.25">
      <c r="A405" s="11">
        <v>8592</v>
      </c>
      <c r="B405" s="12" t="s">
        <v>0</v>
      </c>
      <c r="C405" s="13" t="s">
        <v>1</v>
      </c>
    </row>
    <row r="406" spans="1:3" x14ac:dyDescent="0.25">
      <c r="A406" s="11">
        <v>8592</v>
      </c>
      <c r="B406" s="12" t="s">
        <v>0</v>
      </c>
      <c r="C406" s="13" t="s">
        <v>1</v>
      </c>
    </row>
    <row r="407" spans="1:3" x14ac:dyDescent="0.25">
      <c r="A407" s="11">
        <v>8592</v>
      </c>
      <c r="B407" s="12" t="s">
        <v>0</v>
      </c>
      <c r="C407" s="13" t="s">
        <v>1</v>
      </c>
    </row>
    <row r="408" spans="1:3" x14ac:dyDescent="0.25">
      <c r="A408" s="11">
        <v>8592</v>
      </c>
      <c r="B408" s="12" t="s">
        <v>0</v>
      </c>
      <c r="C408" s="13" t="s">
        <v>1</v>
      </c>
    </row>
    <row r="409" spans="1:3" x14ac:dyDescent="0.25">
      <c r="A409" s="11">
        <v>8592</v>
      </c>
      <c r="B409" s="12" t="s">
        <v>0</v>
      </c>
      <c r="C409" s="13" t="s">
        <v>1</v>
      </c>
    </row>
    <row r="410" spans="1:3" x14ac:dyDescent="0.25">
      <c r="A410" s="11">
        <v>8592</v>
      </c>
      <c r="B410" s="12" t="s">
        <v>0</v>
      </c>
      <c r="C410" s="13" t="s">
        <v>1</v>
      </c>
    </row>
    <row r="411" spans="1:3" x14ac:dyDescent="0.25">
      <c r="A411" s="11">
        <v>8592</v>
      </c>
      <c r="B411" s="12" t="s">
        <v>0</v>
      </c>
      <c r="C411" s="13" t="s">
        <v>1</v>
      </c>
    </row>
    <row r="412" spans="1:3" x14ac:dyDescent="0.25">
      <c r="A412" s="11">
        <v>8592</v>
      </c>
      <c r="B412" s="12" t="s">
        <v>0</v>
      </c>
      <c r="C412" s="13" t="s">
        <v>1</v>
      </c>
    </row>
    <row r="413" spans="1:3" x14ac:dyDescent="0.25">
      <c r="A413" s="11">
        <v>8592</v>
      </c>
      <c r="B413" s="12" t="s">
        <v>0</v>
      </c>
      <c r="C413" s="13" t="s">
        <v>1</v>
      </c>
    </row>
    <row r="414" spans="1:3" x14ac:dyDescent="0.25">
      <c r="A414" s="11">
        <v>8592</v>
      </c>
      <c r="B414" s="12" t="s">
        <v>0</v>
      </c>
      <c r="C414" s="13" t="s">
        <v>1</v>
      </c>
    </row>
    <row r="415" spans="1:3" x14ac:dyDescent="0.25">
      <c r="A415" s="11">
        <v>8592</v>
      </c>
      <c r="B415" s="12" t="s">
        <v>0</v>
      </c>
      <c r="C415" s="13" t="s">
        <v>1</v>
      </c>
    </row>
    <row r="416" spans="1:3" x14ac:dyDescent="0.25">
      <c r="A416" s="11">
        <v>8592</v>
      </c>
      <c r="B416" s="12" t="s">
        <v>0</v>
      </c>
      <c r="C416" s="13" t="s">
        <v>1</v>
      </c>
    </row>
    <row r="417" spans="1:3" x14ac:dyDescent="0.25">
      <c r="A417" s="11">
        <v>8592</v>
      </c>
      <c r="B417" s="12" t="s">
        <v>0</v>
      </c>
      <c r="C417" s="13" t="s">
        <v>1</v>
      </c>
    </row>
    <row r="418" spans="1:3" x14ac:dyDescent="0.25">
      <c r="A418" s="11">
        <v>8592</v>
      </c>
      <c r="B418" s="12" t="s">
        <v>0</v>
      </c>
      <c r="C418" s="13" t="s">
        <v>1</v>
      </c>
    </row>
    <row r="419" spans="1:3" x14ac:dyDescent="0.25">
      <c r="A419" s="11">
        <v>8592</v>
      </c>
      <c r="B419" s="12" t="s">
        <v>0</v>
      </c>
      <c r="C419" s="13" t="s">
        <v>1</v>
      </c>
    </row>
    <row r="420" spans="1:3" x14ac:dyDescent="0.25">
      <c r="A420" s="11">
        <v>8592</v>
      </c>
      <c r="B420" s="12" t="s">
        <v>0</v>
      </c>
      <c r="C420" s="13" t="s">
        <v>1</v>
      </c>
    </row>
    <row r="421" spans="1:3" x14ac:dyDescent="0.25">
      <c r="A421" s="11">
        <v>8592</v>
      </c>
      <c r="B421" s="12" t="s">
        <v>0</v>
      </c>
      <c r="C421" s="13" t="s">
        <v>1</v>
      </c>
    </row>
    <row r="422" spans="1:3" x14ac:dyDescent="0.25">
      <c r="A422" s="11">
        <v>8592</v>
      </c>
      <c r="B422" s="12" t="s">
        <v>0</v>
      </c>
      <c r="C422" s="13" t="s">
        <v>1</v>
      </c>
    </row>
    <row r="423" spans="1:3" x14ac:dyDescent="0.25">
      <c r="A423" s="11">
        <v>8592</v>
      </c>
      <c r="B423" s="12" t="s">
        <v>0</v>
      </c>
      <c r="C423" s="13" t="s">
        <v>1</v>
      </c>
    </row>
    <row r="424" spans="1:3" x14ac:dyDescent="0.25">
      <c r="A424" s="11">
        <v>9275</v>
      </c>
      <c r="B424" s="12" t="s">
        <v>0</v>
      </c>
      <c r="C424" s="13" t="s">
        <v>2</v>
      </c>
    </row>
    <row r="425" spans="1:3" x14ac:dyDescent="0.25">
      <c r="A425" s="11">
        <v>9275</v>
      </c>
      <c r="B425" s="12" t="s">
        <v>0</v>
      </c>
      <c r="C425" s="13" t="s">
        <v>2</v>
      </c>
    </row>
    <row r="426" spans="1:3" x14ac:dyDescent="0.25">
      <c r="A426" s="11">
        <v>9275</v>
      </c>
      <c r="B426" s="12" t="s">
        <v>0</v>
      </c>
      <c r="C426" s="13" t="s">
        <v>2</v>
      </c>
    </row>
    <row r="427" spans="1:3" x14ac:dyDescent="0.25">
      <c r="A427" s="11">
        <v>9275</v>
      </c>
      <c r="B427" s="12" t="s">
        <v>0</v>
      </c>
      <c r="C427" s="13" t="s">
        <v>2</v>
      </c>
    </row>
    <row r="428" spans="1:3" x14ac:dyDescent="0.25">
      <c r="A428" s="11">
        <v>9275</v>
      </c>
      <c r="B428" s="12" t="s">
        <v>0</v>
      </c>
      <c r="C428" s="13" t="s">
        <v>2</v>
      </c>
    </row>
    <row r="429" spans="1:3" x14ac:dyDescent="0.25">
      <c r="A429" s="11">
        <v>9275</v>
      </c>
      <c r="B429" s="12" t="s">
        <v>0</v>
      </c>
      <c r="C429" s="13" t="s">
        <v>2</v>
      </c>
    </row>
    <row r="430" spans="1:3" x14ac:dyDescent="0.25">
      <c r="A430" s="11">
        <v>9275</v>
      </c>
      <c r="B430" s="12" t="s">
        <v>0</v>
      </c>
      <c r="C430" s="13" t="s">
        <v>2</v>
      </c>
    </row>
    <row r="431" spans="1:3" x14ac:dyDescent="0.25">
      <c r="A431" s="11">
        <v>9345</v>
      </c>
      <c r="B431" s="12" t="s">
        <v>0</v>
      </c>
      <c r="C431" s="13" t="s">
        <v>1</v>
      </c>
    </row>
    <row r="432" spans="1:3" x14ac:dyDescent="0.25">
      <c r="A432" s="11">
        <v>9345</v>
      </c>
      <c r="B432" s="12" t="s">
        <v>0</v>
      </c>
      <c r="C432" s="13" t="s">
        <v>1</v>
      </c>
    </row>
    <row r="433" spans="1:3" x14ac:dyDescent="0.25">
      <c r="A433" s="11">
        <v>9345</v>
      </c>
      <c r="B433" s="12" t="s">
        <v>0</v>
      </c>
      <c r="C433" s="13" t="s">
        <v>1</v>
      </c>
    </row>
    <row r="434" spans="1:3" x14ac:dyDescent="0.25">
      <c r="A434" s="11">
        <v>9350</v>
      </c>
      <c r="B434" s="12" t="s">
        <v>0</v>
      </c>
      <c r="C434" s="13" t="s">
        <v>1</v>
      </c>
    </row>
    <row r="435" spans="1:3" x14ac:dyDescent="0.25">
      <c r="A435" s="11" t="s">
        <v>7</v>
      </c>
      <c r="B435" s="12" t="s">
        <v>7</v>
      </c>
      <c r="C435" s="13" t="s">
        <v>7</v>
      </c>
    </row>
    <row r="436" spans="1:3" x14ac:dyDescent="0.25">
      <c r="A436" s="11" t="s">
        <v>7</v>
      </c>
      <c r="B436" s="12" t="s">
        <v>7</v>
      </c>
      <c r="C436" s="13" t="s">
        <v>7</v>
      </c>
    </row>
    <row r="437" spans="1:3" x14ac:dyDescent="0.25">
      <c r="A437" s="11" t="s">
        <v>7</v>
      </c>
      <c r="B437" s="12" t="s">
        <v>7</v>
      </c>
      <c r="C437" s="13" t="s">
        <v>7</v>
      </c>
    </row>
    <row r="438" spans="1:3" x14ac:dyDescent="0.25">
      <c r="A438" s="11" t="s">
        <v>7</v>
      </c>
      <c r="B438" s="12" t="s">
        <v>7</v>
      </c>
      <c r="C438" s="13" t="s">
        <v>7</v>
      </c>
    </row>
    <row r="439" spans="1:3" x14ac:dyDescent="0.25">
      <c r="A439" s="11" t="s">
        <v>7</v>
      </c>
      <c r="B439" s="12" t="s">
        <v>7</v>
      </c>
      <c r="C439" s="13" t="s">
        <v>7</v>
      </c>
    </row>
    <row r="440" spans="1:3" x14ac:dyDescent="0.25">
      <c r="A440" s="11" t="s">
        <v>7</v>
      </c>
      <c r="B440" s="12" t="s">
        <v>7</v>
      </c>
      <c r="C440" s="13" t="s">
        <v>7</v>
      </c>
    </row>
    <row r="441" spans="1:3" x14ac:dyDescent="0.25">
      <c r="A441" s="11" t="s">
        <v>7</v>
      </c>
      <c r="B441" s="12" t="s">
        <v>7</v>
      </c>
      <c r="C441" s="13" t="s">
        <v>7</v>
      </c>
    </row>
    <row r="442" spans="1:3" x14ac:dyDescent="0.25">
      <c r="A442" s="11" t="s">
        <v>7</v>
      </c>
      <c r="B442" s="12" t="s">
        <v>7</v>
      </c>
      <c r="C442" s="13" t="s">
        <v>7</v>
      </c>
    </row>
    <row r="443" spans="1:3" x14ac:dyDescent="0.25">
      <c r="A443" s="11" t="s">
        <v>7</v>
      </c>
      <c r="B443" s="12" t="s">
        <v>7</v>
      </c>
      <c r="C443" s="13" t="s">
        <v>7</v>
      </c>
    </row>
    <row r="444" spans="1:3" x14ac:dyDescent="0.25">
      <c r="A444" s="11" t="s">
        <v>7</v>
      </c>
      <c r="B444" s="12" t="s">
        <v>7</v>
      </c>
      <c r="C444" s="13" t="s">
        <v>7</v>
      </c>
    </row>
    <row r="445" spans="1:3" x14ac:dyDescent="0.25">
      <c r="A445" s="11" t="s">
        <v>7</v>
      </c>
      <c r="B445" s="12" t="s">
        <v>7</v>
      </c>
      <c r="C445" s="13" t="s">
        <v>7</v>
      </c>
    </row>
    <row r="446" spans="1:3" x14ac:dyDescent="0.25">
      <c r="A446" s="11" t="s">
        <v>7</v>
      </c>
      <c r="B446" s="12" t="s">
        <v>7</v>
      </c>
      <c r="C446" s="13" t="s">
        <v>7</v>
      </c>
    </row>
    <row r="447" spans="1:3" x14ac:dyDescent="0.25">
      <c r="A447" s="11" t="s">
        <v>7</v>
      </c>
      <c r="B447" s="12" t="s">
        <v>7</v>
      </c>
      <c r="C447" s="13" t="s">
        <v>7</v>
      </c>
    </row>
    <row r="448" spans="1:3" x14ac:dyDescent="0.25">
      <c r="A448" s="11" t="s">
        <v>7</v>
      </c>
      <c r="B448" s="12" t="s">
        <v>7</v>
      </c>
      <c r="C448" s="13" t="s">
        <v>7</v>
      </c>
    </row>
    <row r="449" spans="1:3" x14ac:dyDescent="0.25">
      <c r="A449" s="11" t="s">
        <v>7</v>
      </c>
      <c r="B449" s="12" t="s">
        <v>7</v>
      </c>
      <c r="C449" s="13" t="s">
        <v>7</v>
      </c>
    </row>
    <row r="450" spans="1:3" x14ac:dyDescent="0.25">
      <c r="A450" s="11" t="s">
        <v>7</v>
      </c>
      <c r="B450" s="12" t="s">
        <v>7</v>
      </c>
      <c r="C450" s="13" t="s">
        <v>7</v>
      </c>
    </row>
    <row r="451" spans="1:3" x14ac:dyDescent="0.25">
      <c r="A451" s="11" t="s">
        <v>7</v>
      </c>
      <c r="B451" s="12" t="s">
        <v>7</v>
      </c>
      <c r="C451" s="13" t="s">
        <v>7</v>
      </c>
    </row>
    <row r="452" spans="1:3" x14ac:dyDescent="0.25">
      <c r="A452" s="11" t="s">
        <v>7</v>
      </c>
      <c r="B452" s="12" t="s">
        <v>7</v>
      </c>
      <c r="C452" s="13" t="s">
        <v>7</v>
      </c>
    </row>
    <row r="453" spans="1:3" x14ac:dyDescent="0.25">
      <c r="A453" s="11" t="s">
        <v>7</v>
      </c>
      <c r="B453" s="12" t="s">
        <v>7</v>
      </c>
      <c r="C453" s="13" t="s">
        <v>7</v>
      </c>
    </row>
    <row r="454" spans="1:3" x14ac:dyDescent="0.25">
      <c r="A454" s="11" t="s">
        <v>7</v>
      </c>
      <c r="B454" s="12" t="s">
        <v>7</v>
      </c>
      <c r="C454" s="13" t="s">
        <v>7</v>
      </c>
    </row>
    <row r="455" spans="1:3" x14ac:dyDescent="0.25">
      <c r="A455" s="11" t="s">
        <v>7</v>
      </c>
      <c r="B455" s="12" t="s">
        <v>7</v>
      </c>
      <c r="C455" s="13" t="s">
        <v>7</v>
      </c>
    </row>
    <row r="456" spans="1:3" x14ac:dyDescent="0.25">
      <c r="A456" s="11" t="s">
        <v>7</v>
      </c>
      <c r="B456" s="12" t="s">
        <v>7</v>
      </c>
      <c r="C456" s="13" t="s">
        <v>7</v>
      </c>
    </row>
    <row r="457" spans="1:3" x14ac:dyDescent="0.25">
      <c r="A457" s="11" t="s">
        <v>7</v>
      </c>
      <c r="B457" s="12" t="s">
        <v>7</v>
      </c>
      <c r="C457" s="13" t="s">
        <v>7</v>
      </c>
    </row>
    <row r="458" spans="1:3" x14ac:dyDescent="0.25">
      <c r="A458" s="11" t="s">
        <v>7</v>
      </c>
      <c r="B458" s="12" t="s">
        <v>7</v>
      </c>
      <c r="C458" s="13" t="s">
        <v>7</v>
      </c>
    </row>
    <row r="459" spans="1:3" x14ac:dyDescent="0.25">
      <c r="A459" s="11" t="s">
        <v>7</v>
      </c>
      <c r="B459" s="12" t="s">
        <v>7</v>
      </c>
      <c r="C459" s="13" t="s">
        <v>7</v>
      </c>
    </row>
    <row r="460" spans="1:3" x14ac:dyDescent="0.25">
      <c r="A460" s="11" t="s">
        <v>7</v>
      </c>
      <c r="B460" s="12" t="s">
        <v>7</v>
      </c>
      <c r="C460" s="13" t="s">
        <v>7</v>
      </c>
    </row>
    <row r="461" spans="1:3" x14ac:dyDescent="0.25">
      <c r="A461" s="11" t="s">
        <v>7</v>
      </c>
      <c r="B461" s="12" t="s">
        <v>7</v>
      </c>
      <c r="C461" s="13" t="s">
        <v>7</v>
      </c>
    </row>
    <row r="462" spans="1:3" x14ac:dyDescent="0.25">
      <c r="A462" s="11" t="s">
        <v>7</v>
      </c>
      <c r="B462" s="12" t="s">
        <v>7</v>
      </c>
      <c r="C462" s="13" t="s">
        <v>7</v>
      </c>
    </row>
    <row r="463" spans="1:3" x14ac:dyDescent="0.25">
      <c r="A463" s="11" t="s">
        <v>7</v>
      </c>
      <c r="B463" s="12" t="s">
        <v>7</v>
      </c>
      <c r="C463" s="13" t="s">
        <v>7</v>
      </c>
    </row>
    <row r="464" spans="1:3" x14ac:dyDescent="0.25">
      <c r="A464" s="11" t="s">
        <v>7</v>
      </c>
      <c r="B464" s="12" t="s">
        <v>7</v>
      </c>
      <c r="C464" s="13" t="s">
        <v>7</v>
      </c>
    </row>
    <row r="465" spans="1:3" x14ac:dyDescent="0.25">
      <c r="A465" s="11" t="s">
        <v>7</v>
      </c>
      <c r="B465" s="12" t="s">
        <v>7</v>
      </c>
      <c r="C465" s="13" t="s">
        <v>7</v>
      </c>
    </row>
    <row r="466" spans="1:3" x14ac:dyDescent="0.25">
      <c r="A466" s="11" t="s">
        <v>7</v>
      </c>
      <c r="B466" s="12" t="s">
        <v>7</v>
      </c>
      <c r="C466" s="13" t="s">
        <v>7</v>
      </c>
    </row>
    <row r="467" spans="1:3" x14ac:dyDescent="0.25">
      <c r="A467" s="11" t="s">
        <v>7</v>
      </c>
      <c r="B467" s="12" t="s">
        <v>7</v>
      </c>
      <c r="C467" s="13" t="s">
        <v>7</v>
      </c>
    </row>
    <row r="468" spans="1:3" x14ac:dyDescent="0.25">
      <c r="A468" s="11" t="s">
        <v>7</v>
      </c>
      <c r="B468" s="12" t="s">
        <v>7</v>
      </c>
      <c r="C468" s="13" t="s">
        <v>7</v>
      </c>
    </row>
    <row r="469" spans="1:3" x14ac:dyDescent="0.25">
      <c r="A469" s="11" t="s">
        <v>7</v>
      </c>
      <c r="B469" s="12" t="s">
        <v>7</v>
      </c>
      <c r="C469" s="13" t="s">
        <v>7</v>
      </c>
    </row>
    <row r="470" spans="1:3" x14ac:dyDescent="0.25">
      <c r="A470" s="11" t="s">
        <v>7</v>
      </c>
      <c r="B470" s="12" t="s">
        <v>7</v>
      </c>
      <c r="C470" s="13" t="s">
        <v>7</v>
      </c>
    </row>
    <row r="471" spans="1:3" x14ac:dyDescent="0.25">
      <c r="A471" s="11" t="s">
        <v>7</v>
      </c>
      <c r="B471" s="12" t="s">
        <v>7</v>
      </c>
      <c r="C471" s="13" t="s">
        <v>7</v>
      </c>
    </row>
    <row r="472" spans="1:3" x14ac:dyDescent="0.25">
      <c r="A472" s="11" t="s">
        <v>7</v>
      </c>
      <c r="B472" s="12" t="s">
        <v>7</v>
      </c>
      <c r="C472" s="13" t="s">
        <v>7</v>
      </c>
    </row>
    <row r="473" spans="1:3" x14ac:dyDescent="0.25">
      <c r="A473" s="11" t="s">
        <v>7</v>
      </c>
      <c r="B473" s="12" t="s">
        <v>7</v>
      </c>
      <c r="C473" s="13" t="s">
        <v>7</v>
      </c>
    </row>
    <row r="474" spans="1:3" x14ac:dyDescent="0.25">
      <c r="A474" s="11" t="s">
        <v>7</v>
      </c>
      <c r="B474" s="12" t="s">
        <v>7</v>
      </c>
      <c r="C474" s="13" t="s">
        <v>7</v>
      </c>
    </row>
    <row r="475" spans="1:3" x14ac:dyDescent="0.25">
      <c r="A475" s="11" t="s">
        <v>7</v>
      </c>
      <c r="B475" s="12" t="s">
        <v>7</v>
      </c>
      <c r="C475" s="13" t="s">
        <v>7</v>
      </c>
    </row>
    <row r="476" spans="1:3" x14ac:dyDescent="0.25">
      <c r="A476" s="11" t="s">
        <v>7</v>
      </c>
      <c r="B476" s="12" t="s">
        <v>7</v>
      </c>
      <c r="C476" s="13" t="s">
        <v>7</v>
      </c>
    </row>
    <row r="477" spans="1:3" x14ac:dyDescent="0.25">
      <c r="A477" s="11" t="s">
        <v>7</v>
      </c>
      <c r="B477" s="12" t="s">
        <v>7</v>
      </c>
      <c r="C477" s="13" t="s">
        <v>7</v>
      </c>
    </row>
    <row r="478" spans="1:3" x14ac:dyDescent="0.25">
      <c r="A478" s="11" t="s">
        <v>7</v>
      </c>
      <c r="B478" s="12" t="s">
        <v>7</v>
      </c>
      <c r="C478" s="13" t="s">
        <v>7</v>
      </c>
    </row>
    <row r="479" spans="1:3" x14ac:dyDescent="0.25">
      <c r="A479" s="11" t="s">
        <v>7</v>
      </c>
      <c r="B479" s="12" t="s">
        <v>7</v>
      </c>
      <c r="C479" s="13" t="s">
        <v>7</v>
      </c>
    </row>
    <row r="480" spans="1:3" x14ac:dyDescent="0.25">
      <c r="A480" s="11" t="s">
        <v>7</v>
      </c>
      <c r="B480" s="12" t="s">
        <v>7</v>
      </c>
      <c r="C480" s="13" t="s">
        <v>7</v>
      </c>
    </row>
    <row r="481" spans="1:3" x14ac:dyDescent="0.25">
      <c r="A481" s="11" t="s">
        <v>7</v>
      </c>
      <c r="B481" s="12" t="s">
        <v>7</v>
      </c>
      <c r="C481" s="13" t="s">
        <v>7</v>
      </c>
    </row>
    <row r="482" spans="1:3" x14ac:dyDescent="0.25">
      <c r="A482" s="11" t="s">
        <v>7</v>
      </c>
      <c r="B482" s="12" t="s">
        <v>7</v>
      </c>
      <c r="C482" s="13" t="s">
        <v>7</v>
      </c>
    </row>
    <row r="483" spans="1:3" x14ac:dyDescent="0.25">
      <c r="A483" s="11" t="s">
        <v>7</v>
      </c>
      <c r="B483" s="12" t="s">
        <v>7</v>
      </c>
      <c r="C483" s="13" t="s">
        <v>7</v>
      </c>
    </row>
    <row r="484" spans="1:3" x14ac:dyDescent="0.25">
      <c r="A484" s="11" t="s">
        <v>7</v>
      </c>
      <c r="B484" s="12" t="s">
        <v>7</v>
      </c>
      <c r="C484" s="13" t="s">
        <v>7</v>
      </c>
    </row>
    <row r="485" spans="1:3" x14ac:dyDescent="0.25">
      <c r="A485" s="11" t="s">
        <v>7</v>
      </c>
      <c r="B485" s="12" t="s">
        <v>7</v>
      </c>
      <c r="C485" s="13" t="s">
        <v>7</v>
      </c>
    </row>
    <row r="486" spans="1:3" x14ac:dyDescent="0.25">
      <c r="A486" s="11" t="s">
        <v>7</v>
      </c>
      <c r="B486" s="12" t="s">
        <v>7</v>
      </c>
      <c r="C486" s="13" t="s">
        <v>7</v>
      </c>
    </row>
    <row r="487" spans="1:3" x14ac:dyDescent="0.25">
      <c r="A487" s="11" t="s">
        <v>7</v>
      </c>
      <c r="B487" s="12" t="s">
        <v>7</v>
      </c>
      <c r="C487" s="13" t="s">
        <v>7</v>
      </c>
    </row>
    <row r="488" spans="1:3" x14ac:dyDescent="0.25">
      <c r="A488" s="11" t="s">
        <v>7</v>
      </c>
      <c r="B488" s="12" t="s">
        <v>7</v>
      </c>
      <c r="C488" s="13" t="s">
        <v>7</v>
      </c>
    </row>
    <row r="489" spans="1:3" x14ac:dyDescent="0.25">
      <c r="A489" s="11" t="s">
        <v>7</v>
      </c>
      <c r="B489" s="12" t="s">
        <v>7</v>
      </c>
      <c r="C489" s="13" t="s">
        <v>7</v>
      </c>
    </row>
    <row r="490" spans="1:3" x14ac:dyDescent="0.25">
      <c r="A490" s="11" t="s">
        <v>7</v>
      </c>
      <c r="B490" s="12" t="s">
        <v>7</v>
      </c>
      <c r="C490" s="13" t="s">
        <v>7</v>
      </c>
    </row>
    <row r="491" spans="1:3" x14ac:dyDescent="0.25">
      <c r="A491" s="11" t="s">
        <v>7</v>
      </c>
      <c r="B491" s="12" t="s">
        <v>7</v>
      </c>
      <c r="C491" s="13" t="s">
        <v>7</v>
      </c>
    </row>
    <row r="492" spans="1:3" x14ac:dyDescent="0.25">
      <c r="A492" s="11" t="s">
        <v>7</v>
      </c>
      <c r="B492" s="12" t="s">
        <v>7</v>
      </c>
      <c r="C492" s="13" t="s">
        <v>7</v>
      </c>
    </row>
    <row r="493" spans="1:3" x14ac:dyDescent="0.25">
      <c r="A493" s="11" t="s">
        <v>7</v>
      </c>
      <c r="B493" s="12" t="s">
        <v>7</v>
      </c>
      <c r="C493" s="13" t="s">
        <v>7</v>
      </c>
    </row>
    <row r="494" spans="1:3" x14ac:dyDescent="0.25">
      <c r="A494" s="11" t="s">
        <v>7</v>
      </c>
      <c r="B494" s="12" t="s">
        <v>7</v>
      </c>
      <c r="C494" s="13" t="s">
        <v>7</v>
      </c>
    </row>
    <row r="495" spans="1:3" x14ac:dyDescent="0.25">
      <c r="A495" s="11" t="s">
        <v>7</v>
      </c>
      <c r="B495" s="12" t="s">
        <v>7</v>
      </c>
      <c r="C495" s="13" t="s">
        <v>7</v>
      </c>
    </row>
    <row r="496" spans="1:3" x14ac:dyDescent="0.25">
      <c r="A496" s="11" t="s">
        <v>7</v>
      </c>
      <c r="B496" s="12" t="s">
        <v>7</v>
      </c>
      <c r="C496" s="13" t="s">
        <v>7</v>
      </c>
    </row>
    <row r="497" spans="1:9" x14ac:dyDescent="0.25">
      <c r="A497" s="11" t="s">
        <v>7</v>
      </c>
      <c r="B497" s="12" t="s">
        <v>7</v>
      </c>
      <c r="C497" s="13" t="s">
        <v>7</v>
      </c>
    </row>
    <row r="498" spans="1:9" x14ac:dyDescent="0.25">
      <c r="A498" s="11" t="s">
        <v>7</v>
      </c>
      <c r="B498" s="12" t="s">
        <v>7</v>
      </c>
      <c r="C498" s="13" t="s">
        <v>7</v>
      </c>
    </row>
    <row r="499" spans="1:9" x14ac:dyDescent="0.25">
      <c r="A499" s="11" t="s">
        <v>7</v>
      </c>
      <c r="B499" s="12" t="s">
        <v>7</v>
      </c>
      <c r="C499" s="13" t="s">
        <v>7</v>
      </c>
    </row>
    <row r="500" spans="1:9" x14ac:dyDescent="0.25">
      <c r="A500" s="11" t="s">
        <v>7</v>
      </c>
      <c r="B500" s="12" t="s">
        <v>7</v>
      </c>
      <c r="C500" s="13" t="s">
        <v>7</v>
      </c>
    </row>
    <row r="501" spans="1:9" s="15" customFormat="1" ht="15.75" x14ac:dyDescent="0.25">
      <c r="A501" s="14"/>
      <c r="B501" s="16"/>
      <c r="C501"/>
      <c r="D501" s="27"/>
      <c r="E501"/>
      <c r="F501"/>
      <c r="G501"/>
      <c r="H501"/>
      <c r="I501"/>
    </row>
    <row r="502" spans="1:9" s="15" customFormat="1" ht="15.75" x14ac:dyDescent="0.25">
      <c r="A502" s="14"/>
      <c r="B502" s="16"/>
      <c r="C502"/>
      <c r="D502" s="27"/>
      <c r="E502"/>
      <c r="F502"/>
      <c r="G502"/>
      <c r="H502"/>
      <c r="I502"/>
    </row>
    <row r="503" spans="1:9" s="15" customFormat="1" ht="15.75" x14ac:dyDescent="0.25">
      <c r="A503" s="14"/>
      <c r="B503" s="16"/>
      <c r="D503" s="27"/>
      <c r="E503"/>
      <c r="F503"/>
      <c r="G503"/>
      <c r="H503"/>
      <c r="I503"/>
    </row>
    <row r="504" spans="1:9" x14ac:dyDescent="0.25">
      <c r="C504" s="17"/>
    </row>
  </sheetData>
  <autoFilter ref="A3:E50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5"/>
  <sheetViews>
    <sheetView workbookViewId="0">
      <selection activeCell="D1" sqref="D1:D1048576"/>
    </sheetView>
  </sheetViews>
  <sheetFormatPr defaultRowHeight="17.25" x14ac:dyDescent="0.3"/>
  <cols>
    <col min="1" max="1" width="9.140625" style="19" customWidth="1"/>
    <col min="2" max="2" width="6" style="20" bestFit="1" customWidth="1"/>
    <col min="3" max="3" width="12.5703125" style="20" bestFit="1" customWidth="1"/>
    <col min="4" max="4" width="9.140625" style="30"/>
  </cols>
  <sheetData>
    <row r="1" spans="1:10" x14ac:dyDescent="0.3">
      <c r="A1" s="7"/>
      <c r="B1"/>
      <c r="C1"/>
    </row>
    <row r="2" spans="1:10" s="6" customFormat="1" x14ac:dyDescent="0.3">
      <c r="A2" s="7"/>
      <c r="B2" s="7"/>
      <c r="D2" s="30"/>
      <c r="E2"/>
      <c r="F2"/>
      <c r="G2"/>
      <c r="H2"/>
      <c r="I2"/>
      <c r="J2"/>
    </row>
    <row r="3" spans="1:10" s="10" customFormat="1" ht="41.25" customHeight="1" x14ac:dyDescent="0.3">
      <c r="A3" s="18" t="s">
        <v>3</v>
      </c>
      <c r="B3" s="9" t="s">
        <v>4</v>
      </c>
      <c r="C3" s="9" t="s">
        <v>5</v>
      </c>
      <c r="D3" s="30"/>
      <c r="E3"/>
      <c r="F3"/>
      <c r="G3"/>
      <c r="H3"/>
      <c r="I3"/>
      <c r="J3"/>
    </row>
    <row r="4" spans="1:10" x14ac:dyDescent="0.3">
      <c r="A4" s="19">
        <v>3176</v>
      </c>
      <c r="B4" s="20" t="s">
        <v>6</v>
      </c>
      <c r="C4" s="20" t="s">
        <v>1</v>
      </c>
      <c r="D4" s="30">
        <f>IF(AND($C4="N",COUNTIFS($A$4:A4,A4,$B$4:B4,B4,$C$4:C4,"Y")&gt;=1),"",COUNTIFS($A$4:A4,A4,$B$4:B4,B4,$C$4:C4,C4))</f>
        <v>1</v>
      </c>
    </row>
    <row r="5" spans="1:10" x14ac:dyDescent="0.3">
      <c r="A5" s="19">
        <v>3425</v>
      </c>
      <c r="B5" s="20" t="s">
        <v>6</v>
      </c>
      <c r="C5" s="20" t="s">
        <v>1</v>
      </c>
      <c r="D5" s="30">
        <f>IF(AND($C5="N",COUNTIFS($A$4:A5,A5,$B$4:B5,B5,$C$4:C5,"Y")&gt;=1),"",COUNTIFS($A$4:A5,A5,$B$4:B5,B5,$C$4:C5,C5))</f>
        <v>1</v>
      </c>
    </row>
    <row r="6" spans="1:10" x14ac:dyDescent="0.3">
      <c r="A6" s="19">
        <v>3950</v>
      </c>
      <c r="B6" s="20" t="s">
        <v>6</v>
      </c>
      <c r="C6" s="20" t="s">
        <v>2</v>
      </c>
      <c r="D6" s="30">
        <f>IF(AND($C6="N",COUNTIFS($A$4:A6,A6,$B$4:B6,B6,$C$4:C6,"Y")&gt;=1),"",COUNTIFS($A$4:A6,A6,$B$4:B6,B6,$C$4:C6,C6))</f>
        <v>1</v>
      </c>
    </row>
    <row r="7" spans="1:10" x14ac:dyDescent="0.3">
      <c r="A7" s="19">
        <v>3425</v>
      </c>
      <c r="B7" s="20" t="s">
        <v>6</v>
      </c>
      <c r="C7" s="20" t="s">
        <v>1</v>
      </c>
      <c r="D7" s="30">
        <f>IF(AND($C7="N",COUNTIFS($A$4:A7,A7,$B$4:B7,B7,$C$4:C7,"Y")&gt;=1),"",COUNTIFS($A$4:A7,A7,$B$4:B7,B7,$C$4:C7,C7))</f>
        <v>2</v>
      </c>
    </row>
    <row r="8" spans="1:10" x14ac:dyDescent="0.3">
      <c r="A8" s="19">
        <v>3425</v>
      </c>
      <c r="B8" s="20" t="s">
        <v>6</v>
      </c>
      <c r="C8" s="20" t="s">
        <v>1</v>
      </c>
      <c r="D8" s="30">
        <f>IF(AND($C8="N",COUNTIFS($A$4:A8,A8,$B$4:B8,B8,$C$4:C8,"Y")&gt;=1),"",COUNTIFS($A$4:A8,A8,$B$4:B8,B8,$C$4:C8,C8))</f>
        <v>3</v>
      </c>
    </row>
    <row r="9" spans="1:10" x14ac:dyDescent="0.3">
      <c r="A9" s="19">
        <v>3950</v>
      </c>
      <c r="B9" s="20" t="s">
        <v>6</v>
      </c>
      <c r="C9" s="20" t="s">
        <v>2</v>
      </c>
      <c r="D9" s="30">
        <f>IF(AND($C9="N",COUNTIFS($A$4:A9,A9,$B$4:B9,B9,$C$4:C9,"Y")&gt;=1),"",COUNTIFS($A$4:A9,A9,$B$4:B9,B9,$C$4:C9,C9))</f>
        <v>2</v>
      </c>
    </row>
    <row r="10" spans="1:10" x14ac:dyDescent="0.3">
      <c r="A10" s="19">
        <v>4198</v>
      </c>
      <c r="B10" s="20" t="s">
        <v>6</v>
      </c>
      <c r="C10" s="20" t="s">
        <v>1</v>
      </c>
      <c r="D10" s="30">
        <f>IF(AND($C10="N",COUNTIFS($A$4:A10,A10,$B$4:B10,B10,$C$4:C10,"Y")&gt;=1),"",COUNTIFS($A$4:A10,A10,$B$4:B10,B10,$C$4:C10,C10))</f>
        <v>1</v>
      </c>
    </row>
    <row r="11" spans="1:10" x14ac:dyDescent="0.3">
      <c r="A11" s="19">
        <v>4319</v>
      </c>
      <c r="B11" s="20" t="s">
        <v>6</v>
      </c>
      <c r="C11" s="20" t="s">
        <v>2</v>
      </c>
      <c r="D11" s="30">
        <f>IF(AND($C11="N",COUNTIFS($A$4:A11,A11,$B$4:B11,B11,$C$4:C11,"Y")&gt;=1),"",COUNTIFS($A$4:A11,A11,$B$4:B11,B11,$C$4:C11,C11))</f>
        <v>1</v>
      </c>
    </row>
    <row r="12" spans="1:10" x14ac:dyDescent="0.3">
      <c r="A12" s="19">
        <v>4319</v>
      </c>
      <c r="B12" s="20" t="s">
        <v>6</v>
      </c>
      <c r="C12" s="20" t="s">
        <v>2</v>
      </c>
      <c r="D12" s="30">
        <f>IF(AND($C12="N",COUNTIFS($A$4:A12,A12,$B$4:B12,B12,$C$4:C12,"Y")&gt;=1),"",COUNTIFS($A$4:A12,A12,$B$4:B12,B12,$C$4:C12,C12))</f>
        <v>2</v>
      </c>
    </row>
    <row r="13" spans="1:10" x14ac:dyDescent="0.3">
      <c r="A13" s="19">
        <v>4319</v>
      </c>
      <c r="B13" s="20" t="s">
        <v>6</v>
      </c>
      <c r="C13" s="20" t="s">
        <v>2</v>
      </c>
      <c r="D13" s="30">
        <f>IF(AND($C13="N",COUNTIFS($A$4:A13,A13,$B$4:B13,B13,$C$4:C13,"Y")&gt;=1),"",COUNTIFS($A$4:A13,A13,$B$4:B13,B13,$C$4:C13,C13))</f>
        <v>3</v>
      </c>
    </row>
    <row r="14" spans="1:10" x14ac:dyDescent="0.3">
      <c r="A14" s="19">
        <v>4319</v>
      </c>
      <c r="B14" s="20" t="s">
        <v>6</v>
      </c>
      <c r="C14" s="20" t="s">
        <v>2</v>
      </c>
      <c r="D14" s="30">
        <f>IF(AND($C14="N",COUNTIFS($A$4:A14,A14,$B$4:B14,B14,$C$4:C14,"Y")&gt;=1),"",COUNTIFS($A$4:A14,A14,$B$4:B14,B14,$C$4:C14,C14))</f>
        <v>4</v>
      </c>
    </row>
    <row r="15" spans="1:10" x14ac:dyDescent="0.3">
      <c r="A15" s="19">
        <v>4319</v>
      </c>
      <c r="B15" s="20" t="s">
        <v>6</v>
      </c>
      <c r="C15" s="20" t="s">
        <v>2</v>
      </c>
      <c r="D15" s="30">
        <f>IF(AND($C15="N",COUNTIFS($A$4:A15,A15,$B$4:B15,B15,$C$4:C15,"Y")&gt;=1),"",COUNTIFS($A$4:A15,A15,$B$4:B15,B15,$C$4:C15,C15))</f>
        <v>5</v>
      </c>
    </row>
    <row r="16" spans="1:10" x14ac:dyDescent="0.3">
      <c r="A16" s="19">
        <v>4319</v>
      </c>
      <c r="B16" s="20" t="s">
        <v>6</v>
      </c>
      <c r="C16" s="20" t="s">
        <v>2</v>
      </c>
      <c r="D16" s="30">
        <f>IF(AND($C16="N",COUNTIFS($A$4:A16,A16,$B$4:B16,B16,$C$4:C16,"Y")&gt;=1),"",COUNTIFS($A$4:A16,A16,$B$4:B16,B16,$C$4:C16,C16))</f>
        <v>6</v>
      </c>
    </row>
    <row r="17" spans="1:4" x14ac:dyDescent="0.3">
      <c r="A17" s="19">
        <v>4319</v>
      </c>
      <c r="B17" s="20" t="s">
        <v>6</v>
      </c>
      <c r="C17" s="20" t="s">
        <v>2</v>
      </c>
      <c r="D17" s="30">
        <f>IF(AND($C17="N",COUNTIFS($A$4:A17,A17,$B$4:B17,B17,$C$4:C17,"Y")&gt;=1),"",COUNTIFS($A$4:A17,A17,$B$4:B17,B17,$C$4:C17,C17))</f>
        <v>7</v>
      </c>
    </row>
    <row r="18" spans="1:4" x14ac:dyDescent="0.3">
      <c r="A18" s="19">
        <v>4319</v>
      </c>
      <c r="B18" s="20" t="s">
        <v>6</v>
      </c>
      <c r="C18" s="20" t="s">
        <v>2</v>
      </c>
      <c r="D18" s="30">
        <f>IF(AND($C18="N",COUNTIFS($A$4:A18,A18,$B$4:B18,B18,$C$4:C18,"Y")&gt;=1),"",COUNTIFS($A$4:A18,A18,$B$4:B18,B18,$C$4:C18,C18))</f>
        <v>8</v>
      </c>
    </row>
    <row r="19" spans="1:4" x14ac:dyDescent="0.3">
      <c r="A19" s="19">
        <v>4319</v>
      </c>
      <c r="B19" s="20" t="s">
        <v>6</v>
      </c>
      <c r="C19" s="20" t="s">
        <v>2</v>
      </c>
      <c r="D19" s="30">
        <f>IF(AND($C19="N",COUNTIFS($A$4:A19,A19,$B$4:B19,B19,$C$4:C19,"Y")&gt;=1),"",COUNTIFS($A$4:A19,A19,$B$4:B19,B19,$C$4:C19,C19))</f>
        <v>9</v>
      </c>
    </row>
    <row r="20" spans="1:4" x14ac:dyDescent="0.3">
      <c r="A20" s="19">
        <v>5810</v>
      </c>
      <c r="B20" s="20" t="s">
        <v>6</v>
      </c>
      <c r="C20" s="20" t="s">
        <v>1</v>
      </c>
      <c r="D20" s="30">
        <f>IF(AND($C20="N",COUNTIFS($A$4:A20,A20,$B$4:B20,B20,$C$4:C20,"Y")&gt;=1),"",COUNTIFS($A$4:A20,A20,$B$4:B20,B20,$C$4:C20,C20))</f>
        <v>1</v>
      </c>
    </row>
    <row r="21" spans="1:4" x14ac:dyDescent="0.3">
      <c r="A21" s="19">
        <v>5810</v>
      </c>
      <c r="B21" s="20" t="s">
        <v>6</v>
      </c>
      <c r="C21" s="20" t="s">
        <v>1</v>
      </c>
      <c r="D21" s="30">
        <f>IF(AND($C21="N",COUNTIFS($A$4:A21,A21,$B$4:B21,B21,$C$4:C21,"Y")&gt;=1),"",COUNTIFS($A$4:A21,A21,$B$4:B21,B21,$C$4:C21,C21))</f>
        <v>2</v>
      </c>
    </row>
    <row r="22" spans="1:4" x14ac:dyDescent="0.3">
      <c r="A22" s="19">
        <v>7110</v>
      </c>
      <c r="B22" s="20" t="s">
        <v>6</v>
      </c>
      <c r="C22" s="20" t="s">
        <v>1</v>
      </c>
      <c r="D22" s="30">
        <f>IF(AND($C22="N",COUNTIFS($A$4:A22,A22,$B$4:B22,B22,$C$4:C22,"Y")&gt;=1),"",COUNTIFS($A$4:A22,A22,$B$4:B22,B22,$C$4:C22,C22))</f>
        <v>1</v>
      </c>
    </row>
    <row r="23" spans="1:4" x14ac:dyDescent="0.3">
      <c r="A23" s="19">
        <v>3425</v>
      </c>
      <c r="B23" s="20" t="s">
        <v>6</v>
      </c>
      <c r="C23" s="20" t="s">
        <v>1</v>
      </c>
      <c r="D23" s="30">
        <f>IF(AND($C23="N",COUNTIFS($A$4:A23,A23,$B$4:B23,B23,$C$4:C23,"Y")&gt;=1),"",COUNTIFS($A$4:A23,A23,$B$4:B23,B23,$C$4:C23,C23))</f>
        <v>4</v>
      </c>
    </row>
    <row r="24" spans="1:4" x14ac:dyDescent="0.3">
      <c r="A24" s="19">
        <v>3950</v>
      </c>
      <c r="B24" s="20" t="s">
        <v>6</v>
      </c>
      <c r="C24" s="20" t="s">
        <v>2</v>
      </c>
      <c r="D24" s="30">
        <f>IF(AND($C24="N",COUNTIFS($A$4:A24,A24,$B$4:B24,B24,$C$4:C24,"Y")&gt;=1),"",COUNTIFS($A$4:A24,A24,$B$4:B24,B24,$C$4:C24,C24))</f>
        <v>3</v>
      </c>
    </row>
    <row r="25" spans="1:4" x14ac:dyDescent="0.3">
      <c r="A25" s="19">
        <v>3950</v>
      </c>
      <c r="B25" s="20" t="s">
        <v>6</v>
      </c>
      <c r="C25" s="20" t="s">
        <v>2</v>
      </c>
      <c r="D25" s="30">
        <f>IF(AND($C25="N",COUNTIFS($A$4:A25,A25,$B$4:B25,B25,$C$4:C25,"Y")&gt;=1),"",COUNTIFS($A$4:A25,A25,$B$4:B25,B25,$C$4:C25,C25))</f>
        <v>4</v>
      </c>
    </row>
    <row r="26" spans="1:4" x14ac:dyDescent="0.3">
      <c r="A26" s="19">
        <v>4222</v>
      </c>
      <c r="B26" s="20" t="s">
        <v>6</v>
      </c>
      <c r="C26" s="20" t="s">
        <v>2</v>
      </c>
      <c r="D26" s="30">
        <f>IF(AND($C26="N",COUNTIFS($A$4:A26,A26,$B$4:B26,B26,$C$4:C26,"Y")&gt;=1),"",COUNTIFS($A$4:A26,A26,$B$4:B26,B26,$C$4:C26,C26))</f>
        <v>1</v>
      </c>
    </row>
    <row r="27" spans="1:4" x14ac:dyDescent="0.3">
      <c r="A27" s="19">
        <v>4319</v>
      </c>
      <c r="B27" s="20" t="s">
        <v>6</v>
      </c>
      <c r="C27" s="20" t="s">
        <v>2</v>
      </c>
      <c r="D27" s="30">
        <f>IF(AND($C27="N",COUNTIFS($A$4:A27,A27,$B$4:B27,B27,$C$4:C27,"Y")&gt;=1),"",COUNTIFS($A$4:A27,A27,$B$4:B27,B27,$C$4:C27,C27))</f>
        <v>10</v>
      </c>
    </row>
    <row r="28" spans="1:4" x14ac:dyDescent="0.3">
      <c r="A28" s="19">
        <v>4319</v>
      </c>
      <c r="B28" s="20" t="s">
        <v>6</v>
      </c>
      <c r="C28" s="20" t="s">
        <v>2</v>
      </c>
      <c r="D28" s="30">
        <f>IF(AND($C28="N",COUNTIFS($A$4:A28,A28,$B$4:B28,B28,$C$4:C28,"Y")&gt;=1),"",COUNTIFS($A$4:A28,A28,$B$4:B28,B28,$C$4:C28,C28))</f>
        <v>11</v>
      </c>
    </row>
    <row r="29" spans="1:4" x14ac:dyDescent="0.3">
      <c r="A29" s="19">
        <v>7215</v>
      </c>
      <c r="B29" s="20" t="s">
        <v>6</v>
      </c>
      <c r="C29" s="20" t="s">
        <v>2</v>
      </c>
      <c r="D29" s="30">
        <f>IF(AND($C29="N",COUNTIFS($A$4:A29,A29,$B$4:B29,B29,$C$4:C29,"Y")&gt;=1),"",COUNTIFS($A$4:A29,A29,$B$4:B29,B29,$C$4:C29,C29))</f>
        <v>1</v>
      </c>
    </row>
    <row r="30" spans="1:4" x14ac:dyDescent="0.3">
      <c r="A30" s="19">
        <v>7215</v>
      </c>
      <c r="B30" s="20" t="s">
        <v>6</v>
      </c>
      <c r="C30" s="20" t="s">
        <v>2</v>
      </c>
      <c r="D30" s="30">
        <f>IF(AND($C30="N",COUNTIFS($A$4:A30,A30,$B$4:B30,B30,$C$4:C30,"Y")&gt;=1),"",COUNTIFS($A$4:A30,A30,$B$4:B30,B30,$C$4:C30,C30))</f>
        <v>2</v>
      </c>
    </row>
    <row r="31" spans="1:4" x14ac:dyDescent="0.3">
      <c r="A31" s="19">
        <v>8592</v>
      </c>
      <c r="B31" s="20" t="s">
        <v>6</v>
      </c>
      <c r="C31" s="20" t="s">
        <v>1</v>
      </c>
      <c r="D31" s="30">
        <f>IF(AND($C31="N",COUNTIFS($A$4:A31,A31,$B$4:B31,B31,$C$4:C31,"Y")&gt;=1),"",COUNTIFS($A$4:A31,A31,$B$4:B31,B31,$C$4:C31,C31))</f>
        <v>1</v>
      </c>
    </row>
    <row r="32" spans="1:4" x14ac:dyDescent="0.3">
      <c r="A32" s="19">
        <v>8592</v>
      </c>
      <c r="B32" s="20" t="s">
        <v>6</v>
      </c>
      <c r="C32" s="20" t="s">
        <v>1</v>
      </c>
      <c r="D32" s="30">
        <f>IF(AND($C32="N",COUNTIFS($A$4:A32,A32,$B$4:B32,B32,$C$4:C32,"Y")&gt;=1),"",COUNTIFS($A$4:A32,A32,$B$4:B32,B32,$C$4:C32,C32))</f>
        <v>2</v>
      </c>
    </row>
    <row r="33" spans="1:4" x14ac:dyDescent="0.3">
      <c r="A33" s="19">
        <v>8592</v>
      </c>
      <c r="B33" s="20" t="s">
        <v>6</v>
      </c>
      <c r="C33" s="20" t="s">
        <v>1</v>
      </c>
      <c r="D33" s="30">
        <f>IF(AND($C33="N",COUNTIFS($A$4:A33,A33,$B$4:B33,B33,$C$4:C33,"Y")&gt;=1),"",COUNTIFS($A$4:A33,A33,$B$4:B33,B33,$C$4:C33,C33))</f>
        <v>3</v>
      </c>
    </row>
    <row r="34" spans="1:4" x14ac:dyDescent="0.3">
      <c r="A34" s="19">
        <v>8592</v>
      </c>
      <c r="B34" s="20" t="s">
        <v>6</v>
      </c>
      <c r="C34" s="20" t="s">
        <v>1</v>
      </c>
      <c r="D34" s="30">
        <f>IF(AND($C34="N",COUNTIFS($A$4:A34,A34,$B$4:B34,B34,$C$4:C34,"Y")&gt;=1),"",COUNTIFS($A$4:A34,A34,$B$4:B34,B34,$C$4:C34,C34))</f>
        <v>4</v>
      </c>
    </row>
    <row r="35" spans="1:4" x14ac:dyDescent="0.3">
      <c r="A35" s="19">
        <v>4818</v>
      </c>
      <c r="B35" s="20" t="s">
        <v>6</v>
      </c>
      <c r="C35" s="20" t="s">
        <v>1</v>
      </c>
      <c r="D35" s="30">
        <f>IF(AND($C35="N",COUNTIFS($A$4:A35,A35,$B$4:B35,B35,$C$4:C35,"Y")&gt;=1),"",COUNTIFS($A$4:A35,A35,$B$4:B35,B35,$C$4:C35,C35))</f>
        <v>1</v>
      </c>
    </row>
    <row r="36" spans="1:4" x14ac:dyDescent="0.3">
      <c r="A36" s="19">
        <v>4818</v>
      </c>
      <c r="B36" s="20" t="s">
        <v>6</v>
      </c>
      <c r="C36" s="20" t="s">
        <v>1</v>
      </c>
      <c r="D36" s="30">
        <f>IF(AND($C36="N",COUNTIFS($A$4:A36,A36,$B$4:B36,B36,$C$4:C36,"Y")&gt;=1),"",COUNTIFS($A$4:A36,A36,$B$4:B36,B36,$C$4:C36,C36))</f>
        <v>2</v>
      </c>
    </row>
    <row r="37" spans="1:4" x14ac:dyDescent="0.3">
      <c r="A37" s="19">
        <v>4818</v>
      </c>
      <c r="B37" s="20" t="s">
        <v>6</v>
      </c>
      <c r="C37" s="20" t="s">
        <v>1</v>
      </c>
      <c r="D37" s="30">
        <f>IF(AND($C37="N",COUNTIFS($A$4:A37,A37,$B$4:B37,B37,$C$4:C37,"Y")&gt;=1),"",COUNTIFS($A$4:A37,A37,$B$4:B37,B37,$C$4:C37,C37))</f>
        <v>3</v>
      </c>
    </row>
    <row r="38" spans="1:4" x14ac:dyDescent="0.3">
      <c r="A38" s="19">
        <v>4198</v>
      </c>
      <c r="B38" s="20" t="s">
        <v>6</v>
      </c>
      <c r="C38" s="20" t="s">
        <v>1</v>
      </c>
      <c r="D38" s="30">
        <f>IF(AND($C38="N",COUNTIFS($A$4:A38,A38,$B$4:B38,B38,$C$4:C38,"Y")&gt;=1),"",COUNTIFS($A$4:A38,A38,$B$4:B38,B38,$C$4:C38,C38))</f>
        <v>2</v>
      </c>
    </row>
    <row r="39" spans="1:4" x14ac:dyDescent="0.3">
      <c r="A39" s="19">
        <v>4198</v>
      </c>
      <c r="B39" s="20" t="s">
        <v>6</v>
      </c>
      <c r="C39" s="20" t="s">
        <v>1</v>
      </c>
      <c r="D39" s="30">
        <f>IF(AND($C39="N",COUNTIFS($A$4:A39,A39,$B$4:B39,B39,$C$4:C39,"Y")&gt;=1),"",COUNTIFS($A$4:A39,A39,$B$4:B39,B39,$C$4:C39,C39))</f>
        <v>3</v>
      </c>
    </row>
    <row r="40" spans="1:4" x14ac:dyDescent="0.3">
      <c r="A40" s="19">
        <v>4160</v>
      </c>
      <c r="B40" s="20" t="s">
        <v>6</v>
      </c>
      <c r="C40" s="20" t="s">
        <v>1</v>
      </c>
      <c r="D40" s="30">
        <f>IF(AND($C40="N",COUNTIFS($A$4:A40,A40,$B$4:B40,B40,$C$4:C40,"Y")&gt;=1),"",COUNTIFS($A$4:A40,A40,$B$4:B40,B40,$C$4:C40,C40))</f>
        <v>1</v>
      </c>
    </row>
    <row r="41" spans="1:4" x14ac:dyDescent="0.3">
      <c r="A41" s="19">
        <v>4198</v>
      </c>
      <c r="B41" s="20" t="s">
        <v>6</v>
      </c>
      <c r="C41" s="20" t="s">
        <v>1</v>
      </c>
      <c r="D41" s="30">
        <f>IF(AND($C41="N",COUNTIFS($A$4:A41,A41,$B$4:B41,B41,$C$4:C41,"Y")&gt;=1),"",COUNTIFS($A$4:A41,A41,$B$4:B41,B41,$C$4:C41,C41))</f>
        <v>4</v>
      </c>
    </row>
    <row r="42" spans="1:4" x14ac:dyDescent="0.3">
      <c r="A42" s="19">
        <v>4319</v>
      </c>
      <c r="B42" s="20" t="s">
        <v>6</v>
      </c>
      <c r="C42" s="20" t="s">
        <v>2</v>
      </c>
      <c r="D42" s="30">
        <f>IF(AND($C42="N",COUNTIFS($A$4:A42,A42,$B$4:B42,B42,$C$4:C42,"Y")&gt;=1),"",COUNTIFS($A$4:A42,A42,$B$4:B42,B42,$C$4:C42,C42))</f>
        <v>12</v>
      </c>
    </row>
    <row r="43" spans="1:4" x14ac:dyDescent="0.3">
      <c r="A43" s="19">
        <v>4319</v>
      </c>
      <c r="B43" s="20" t="s">
        <v>6</v>
      </c>
      <c r="C43" s="20" t="s">
        <v>2</v>
      </c>
      <c r="D43" s="30">
        <f>IF(AND($C43="N",COUNTIFS($A$4:A43,A43,$B$4:B43,B43,$C$4:C43,"Y")&gt;=1),"",COUNTIFS($A$4:A43,A43,$B$4:B43,B43,$C$4:C43,C43))</f>
        <v>13</v>
      </c>
    </row>
    <row r="44" spans="1:4" x14ac:dyDescent="0.3">
      <c r="A44" s="19">
        <v>7215</v>
      </c>
      <c r="B44" s="20" t="s">
        <v>6</v>
      </c>
      <c r="C44" s="20" t="s">
        <v>2</v>
      </c>
      <c r="D44" s="30">
        <f>IF(AND($C44="N",COUNTIFS($A$4:A44,A44,$B$4:B44,B44,$C$4:C44,"Y")&gt;=1),"",COUNTIFS($A$4:A44,A44,$B$4:B44,B44,$C$4:C44,C44))</f>
        <v>3</v>
      </c>
    </row>
    <row r="45" spans="1:4" x14ac:dyDescent="0.3">
      <c r="A45" s="19">
        <v>6135</v>
      </c>
      <c r="B45" s="20" t="s">
        <v>6</v>
      </c>
      <c r="C45" s="20" t="s">
        <v>1</v>
      </c>
      <c r="D45" s="30">
        <f>IF(AND($C45="N",COUNTIFS($A$4:A45,A45,$B$4:B45,B45,$C$4:C45,"Y")&gt;=1),"",COUNTIFS($A$4:A45,A45,$B$4:B45,B45,$C$4:C45,C45))</f>
        <v>1</v>
      </c>
    </row>
    <row r="46" spans="1:4" x14ac:dyDescent="0.3">
      <c r="A46" s="19">
        <v>3425</v>
      </c>
      <c r="B46" s="20" t="s">
        <v>6</v>
      </c>
      <c r="C46" s="20" t="s">
        <v>1</v>
      </c>
      <c r="D46" s="30">
        <f>IF(AND($C46="N",COUNTIFS($A$4:A46,A46,$B$4:B46,B46,$C$4:C46,"Y")&gt;=1),"",COUNTIFS($A$4:A46,A46,$B$4:B46,B46,$C$4:C46,C46))</f>
        <v>5</v>
      </c>
    </row>
    <row r="47" spans="1:4" x14ac:dyDescent="0.3">
      <c r="A47" s="19">
        <v>3425</v>
      </c>
      <c r="B47" s="20" t="s">
        <v>6</v>
      </c>
      <c r="C47" s="20" t="s">
        <v>1</v>
      </c>
      <c r="D47" s="30">
        <f>IF(AND($C47="N",COUNTIFS($A$4:A47,A47,$B$4:B47,B47,$C$4:C47,"Y")&gt;=1),"",COUNTIFS($A$4:A47,A47,$B$4:B47,B47,$C$4:C47,C47))</f>
        <v>6</v>
      </c>
    </row>
    <row r="48" spans="1:4" x14ac:dyDescent="0.3">
      <c r="A48" s="19">
        <v>5585</v>
      </c>
      <c r="B48" s="20" t="s">
        <v>6</v>
      </c>
      <c r="C48" s="20" t="s">
        <v>2</v>
      </c>
      <c r="D48" s="30">
        <f>IF(AND($C48="N",COUNTIFS($A$4:A48,A48,$B$4:B48,B48,$C$4:C48,"Y")&gt;=1),"",COUNTIFS($A$4:A48,A48,$B$4:B48,B48,$C$4:C48,C48))</f>
        <v>1</v>
      </c>
    </row>
    <row r="49" spans="1:4" x14ac:dyDescent="0.3">
      <c r="A49" s="19">
        <v>1015</v>
      </c>
      <c r="B49" s="20" t="s">
        <v>6</v>
      </c>
      <c r="C49" s="20" t="s">
        <v>1</v>
      </c>
      <c r="D49" s="30">
        <f>IF(AND($C49="N",COUNTIFS($A$4:A49,A49,$B$4:B49,B49,$C$4:C49,"Y")&gt;=1),"",COUNTIFS($A$4:A49,A49,$B$4:B49,B49,$C$4:C49,C49))</f>
        <v>1</v>
      </c>
    </row>
    <row r="50" spans="1:4" x14ac:dyDescent="0.3">
      <c r="A50" s="19">
        <v>5585</v>
      </c>
      <c r="B50" s="20" t="s">
        <v>6</v>
      </c>
      <c r="C50" s="20" t="s">
        <v>2</v>
      </c>
      <c r="D50" s="30">
        <f>IF(AND($C50="N",COUNTIFS($A$4:A50,A50,$B$4:B50,B50,$C$4:C50,"Y")&gt;=1),"",COUNTIFS($A$4:A50,A50,$B$4:B50,B50,$C$4:C50,C50))</f>
        <v>2</v>
      </c>
    </row>
    <row r="51" spans="1:4" x14ac:dyDescent="0.3">
      <c r="A51" s="19">
        <v>5585</v>
      </c>
      <c r="B51" s="20" t="s">
        <v>6</v>
      </c>
      <c r="C51" s="20" t="s">
        <v>2</v>
      </c>
      <c r="D51" s="30">
        <f>IF(AND($C51="N",COUNTIFS($A$4:A51,A51,$B$4:B51,B51,$C$4:C51,"Y")&gt;=1),"",COUNTIFS($A$4:A51,A51,$B$4:B51,B51,$C$4:C51,C51))</f>
        <v>3</v>
      </c>
    </row>
    <row r="52" spans="1:4" x14ac:dyDescent="0.3">
      <c r="A52" s="19">
        <v>1015</v>
      </c>
      <c r="B52" s="20" t="s">
        <v>6</v>
      </c>
      <c r="C52" s="20" t="s">
        <v>1</v>
      </c>
      <c r="D52" s="30">
        <f>IF(AND($C52="N",COUNTIFS($A$4:A52,A52,$B$4:B52,B52,$C$4:C52,"Y")&gt;=1),"",COUNTIFS($A$4:A52,A52,$B$4:B52,B52,$C$4:C52,C52))</f>
        <v>2</v>
      </c>
    </row>
    <row r="53" spans="1:4" x14ac:dyDescent="0.3">
      <c r="A53" s="19">
        <v>3425</v>
      </c>
      <c r="B53" s="20" t="s">
        <v>6</v>
      </c>
      <c r="C53" s="20" t="s">
        <v>1</v>
      </c>
      <c r="D53" s="30">
        <f>IF(AND($C53="N",COUNTIFS($A$4:A53,A53,$B$4:B53,B53,$C$4:C53,"Y")&gt;=1),"",COUNTIFS($A$4:A53,A53,$B$4:B53,B53,$C$4:C53,C53))</f>
        <v>7</v>
      </c>
    </row>
    <row r="54" spans="1:4" x14ac:dyDescent="0.3">
      <c r="A54" s="19">
        <v>3425</v>
      </c>
      <c r="B54" s="20" t="s">
        <v>6</v>
      </c>
      <c r="C54" s="20" t="s">
        <v>1</v>
      </c>
      <c r="D54" s="30">
        <f>IF(AND($C54="N",COUNTIFS($A$4:A54,A54,$B$4:B54,B54,$C$4:C54,"Y")&gt;=1),"",COUNTIFS($A$4:A54,A54,$B$4:B54,B54,$C$4:C54,C54))</f>
        <v>8</v>
      </c>
    </row>
    <row r="55" spans="1:4" x14ac:dyDescent="0.3">
      <c r="A55" s="19">
        <v>3425</v>
      </c>
      <c r="B55" s="20" t="s">
        <v>6</v>
      </c>
      <c r="C55" s="20" t="s">
        <v>1</v>
      </c>
      <c r="D55" s="30">
        <f>IF(AND($C55="N",COUNTIFS($A$4:A55,A55,$B$4:B55,B55,$C$4:C55,"Y")&gt;=1),"",COUNTIFS($A$4:A55,A55,$B$4:B55,B55,$C$4:C55,C55))</f>
        <v>9</v>
      </c>
    </row>
    <row r="56" spans="1:4" x14ac:dyDescent="0.3">
      <c r="A56" s="19">
        <v>180</v>
      </c>
      <c r="B56" s="20" t="s">
        <v>6</v>
      </c>
      <c r="C56" s="20" t="s">
        <v>1</v>
      </c>
      <c r="D56" s="30">
        <f>IF(AND($C56="N",COUNTIFS($A$4:A56,A56,$B$4:B56,B56,$C$4:C56,"Y")&gt;=1),"",COUNTIFS($A$4:A56,A56,$B$4:B56,B56,$C$4:C56,C56))</f>
        <v>1</v>
      </c>
    </row>
    <row r="57" spans="1:4" x14ac:dyDescent="0.3">
      <c r="A57" s="19">
        <v>180</v>
      </c>
      <c r="B57" s="20" t="s">
        <v>6</v>
      </c>
      <c r="C57" s="20" t="s">
        <v>1</v>
      </c>
      <c r="D57" s="30">
        <f>IF(AND($C57="N",COUNTIFS($A$4:A57,A57,$B$4:B57,B57,$C$4:C57,"Y")&gt;=1),"",COUNTIFS($A$4:A57,A57,$B$4:B57,B57,$C$4:C57,C57))</f>
        <v>2</v>
      </c>
    </row>
    <row r="58" spans="1:4" x14ac:dyDescent="0.3">
      <c r="A58" s="19">
        <v>4222</v>
      </c>
      <c r="B58" s="20" t="s">
        <v>6</v>
      </c>
      <c r="C58" s="20" t="s">
        <v>2</v>
      </c>
      <c r="D58" s="30">
        <f>IF(AND($C58="N",COUNTIFS($A$4:A58,A58,$B$4:B58,B58,$C$4:C58,"Y")&gt;=1),"",COUNTIFS($A$4:A58,A58,$B$4:B58,B58,$C$4:C58,C58))</f>
        <v>2</v>
      </c>
    </row>
    <row r="59" spans="1:4" x14ac:dyDescent="0.3">
      <c r="A59" s="19">
        <v>4222</v>
      </c>
      <c r="B59" s="20" t="s">
        <v>6</v>
      </c>
      <c r="C59" s="20" t="s">
        <v>2</v>
      </c>
      <c r="D59" s="30">
        <f>IF(AND($C59="N",COUNTIFS($A$4:A59,A59,$B$4:B59,B59,$C$4:C59,"Y")&gt;=1),"",COUNTIFS($A$4:A59,A59,$B$4:B59,B59,$C$4:C59,C59))</f>
        <v>3</v>
      </c>
    </row>
    <row r="60" spans="1:4" x14ac:dyDescent="0.3">
      <c r="A60" s="19">
        <v>4222</v>
      </c>
      <c r="B60" s="20" t="s">
        <v>6</v>
      </c>
      <c r="C60" s="20" t="s">
        <v>2</v>
      </c>
      <c r="D60" s="30">
        <f>IF(AND($C60="N",COUNTIFS($A$4:A60,A60,$B$4:B60,B60,$C$4:C60,"Y")&gt;=1),"",COUNTIFS($A$4:A60,A60,$B$4:B60,B60,$C$4:C60,C60))</f>
        <v>4</v>
      </c>
    </row>
    <row r="61" spans="1:4" x14ac:dyDescent="0.3">
      <c r="A61" s="19">
        <v>4319</v>
      </c>
      <c r="B61" s="20" t="s">
        <v>6</v>
      </c>
      <c r="C61" s="20" t="s">
        <v>2</v>
      </c>
      <c r="D61" s="30">
        <f>IF(AND($C61="N",COUNTIFS($A$4:A61,A61,$B$4:B61,B61,$C$4:C61,"Y")&gt;=1),"",COUNTIFS($A$4:A61,A61,$B$4:B61,B61,$C$4:C61,C61))</f>
        <v>14</v>
      </c>
    </row>
    <row r="62" spans="1:4" x14ac:dyDescent="0.3">
      <c r="A62" s="19">
        <v>4319</v>
      </c>
      <c r="B62" s="20" t="s">
        <v>6</v>
      </c>
      <c r="C62" s="20" t="s">
        <v>2</v>
      </c>
      <c r="D62" s="30">
        <f>IF(AND($C62="N",COUNTIFS($A$4:A62,A62,$B$4:B62,B62,$C$4:C62,"Y")&gt;=1),"",COUNTIFS($A$4:A62,A62,$B$4:B62,B62,$C$4:C62,C62))</f>
        <v>15</v>
      </c>
    </row>
    <row r="63" spans="1:4" x14ac:dyDescent="0.3">
      <c r="A63" s="19">
        <v>4319</v>
      </c>
      <c r="B63" s="20" t="s">
        <v>6</v>
      </c>
      <c r="C63" s="20" t="s">
        <v>2</v>
      </c>
      <c r="D63" s="30">
        <f>IF(AND($C63="N",COUNTIFS($A$4:A63,A63,$B$4:B63,B63,$C$4:C63,"Y")&gt;=1),"",COUNTIFS($A$4:A63,A63,$B$4:B63,B63,$C$4:C63,C63))</f>
        <v>16</v>
      </c>
    </row>
    <row r="64" spans="1:4" x14ac:dyDescent="0.3">
      <c r="A64" s="19">
        <v>4319</v>
      </c>
      <c r="B64" s="20" t="s">
        <v>6</v>
      </c>
      <c r="C64" s="20" t="s">
        <v>2</v>
      </c>
      <c r="D64" s="30">
        <f>IF(AND($C64="N",COUNTIFS($A$4:A64,A64,$B$4:B64,B64,$C$4:C64,"Y")&gt;=1),"",COUNTIFS($A$4:A64,A64,$B$4:B64,B64,$C$4:C64,C64))</f>
        <v>17</v>
      </c>
    </row>
    <row r="65" spans="1:4" x14ac:dyDescent="0.3">
      <c r="A65" s="19">
        <v>4319</v>
      </c>
      <c r="B65" s="20" t="s">
        <v>6</v>
      </c>
      <c r="C65" s="20" t="s">
        <v>2</v>
      </c>
      <c r="D65" s="30">
        <f>IF(AND($C65="N",COUNTIFS($A$4:A65,A65,$B$4:B65,B65,$C$4:C65,"Y")&gt;=1),"",COUNTIFS($A$4:A65,A65,$B$4:B65,B65,$C$4:C65,C65))</f>
        <v>18</v>
      </c>
    </row>
    <row r="66" spans="1:4" x14ac:dyDescent="0.3">
      <c r="A66" s="19">
        <v>4319</v>
      </c>
      <c r="B66" s="20" t="s">
        <v>6</v>
      </c>
      <c r="C66" s="20" t="s">
        <v>2</v>
      </c>
      <c r="D66" s="30">
        <f>IF(AND($C66="N",COUNTIFS($A$4:A66,A66,$B$4:B66,B66,$C$4:C66,"Y")&gt;=1),"",COUNTIFS($A$4:A66,A66,$B$4:B66,B66,$C$4:C66,C66))</f>
        <v>19</v>
      </c>
    </row>
    <row r="67" spans="1:4" x14ac:dyDescent="0.3">
      <c r="A67" s="19">
        <v>4319</v>
      </c>
      <c r="B67" s="20" t="s">
        <v>6</v>
      </c>
      <c r="C67" s="20" t="s">
        <v>2</v>
      </c>
      <c r="D67" s="30">
        <f>IF(AND($C67="N",COUNTIFS($A$4:A67,A67,$B$4:B67,B67,$C$4:C67,"Y")&gt;=1),"",COUNTIFS($A$4:A67,A67,$B$4:B67,B67,$C$4:C67,C67))</f>
        <v>20</v>
      </c>
    </row>
    <row r="68" spans="1:4" x14ac:dyDescent="0.3">
      <c r="A68" s="19">
        <v>4319</v>
      </c>
      <c r="B68" s="20" t="s">
        <v>6</v>
      </c>
      <c r="C68" s="20" t="s">
        <v>2</v>
      </c>
      <c r="D68" s="30">
        <f>IF(AND($C68="N",COUNTIFS($A$4:A68,A68,$B$4:B68,B68,$C$4:C68,"Y")&gt;=1),"",COUNTIFS($A$4:A68,A68,$B$4:B68,B68,$C$4:C68,C68))</f>
        <v>21</v>
      </c>
    </row>
    <row r="69" spans="1:4" x14ac:dyDescent="0.3">
      <c r="A69" s="19">
        <v>4319</v>
      </c>
      <c r="B69" s="20" t="s">
        <v>6</v>
      </c>
      <c r="C69" s="20" t="s">
        <v>2</v>
      </c>
      <c r="D69" s="30">
        <f>IF(AND($C69="N",COUNTIFS($A$4:A69,A69,$B$4:B69,B69,$C$4:C69,"Y")&gt;=1),"",COUNTIFS($A$4:A69,A69,$B$4:B69,B69,$C$4:C69,C69))</f>
        <v>22</v>
      </c>
    </row>
    <row r="70" spans="1:4" x14ac:dyDescent="0.3">
      <c r="A70" s="19">
        <v>4319</v>
      </c>
      <c r="B70" s="20" t="s">
        <v>6</v>
      </c>
      <c r="C70" s="20" t="s">
        <v>2</v>
      </c>
      <c r="D70" s="30">
        <f>IF(AND($C70="N",COUNTIFS($A$4:A70,A70,$B$4:B70,B70,$C$4:C70,"Y")&gt;=1),"",COUNTIFS($A$4:A70,A70,$B$4:B70,B70,$C$4:C70,C70))</f>
        <v>23</v>
      </c>
    </row>
    <row r="71" spans="1:4" x14ac:dyDescent="0.3">
      <c r="A71" s="19">
        <v>5981</v>
      </c>
      <c r="B71" s="20" t="s">
        <v>6</v>
      </c>
      <c r="C71" s="20" t="s">
        <v>1</v>
      </c>
      <c r="D71" s="30">
        <f>IF(AND($C71="N",COUNTIFS($A$4:A71,A71,$B$4:B71,B71,$C$4:C71,"Y")&gt;=1),"",COUNTIFS($A$4:A71,A71,$B$4:B71,B71,$C$4:C71,C71))</f>
        <v>1</v>
      </c>
    </row>
    <row r="72" spans="1:4" x14ac:dyDescent="0.3">
      <c r="A72" s="19">
        <v>7215</v>
      </c>
      <c r="B72" s="20" t="s">
        <v>6</v>
      </c>
      <c r="C72" s="20" t="s">
        <v>2</v>
      </c>
      <c r="D72" s="30">
        <f>IF(AND($C72="N",COUNTIFS($A$4:A72,A72,$B$4:B72,B72,$C$4:C72,"Y")&gt;=1),"",COUNTIFS($A$4:A72,A72,$B$4:B72,B72,$C$4:C72,C72))</f>
        <v>4</v>
      </c>
    </row>
    <row r="73" spans="1:4" x14ac:dyDescent="0.3">
      <c r="A73" s="19">
        <v>7215</v>
      </c>
      <c r="B73" s="20" t="s">
        <v>6</v>
      </c>
      <c r="C73" s="20" t="s">
        <v>2</v>
      </c>
      <c r="D73" s="30">
        <f>IF(AND($C73="N",COUNTIFS($A$4:A73,A73,$B$4:B73,B73,$C$4:C73,"Y")&gt;=1),"",COUNTIFS($A$4:A73,A73,$B$4:B73,B73,$C$4:C73,C73))</f>
        <v>5</v>
      </c>
    </row>
    <row r="74" spans="1:4" x14ac:dyDescent="0.3">
      <c r="A74" s="19">
        <v>7215</v>
      </c>
      <c r="B74" s="20" t="s">
        <v>6</v>
      </c>
      <c r="C74" s="20" t="s">
        <v>2</v>
      </c>
      <c r="D74" s="30">
        <f>IF(AND($C74="N",COUNTIFS($A$4:A74,A74,$B$4:B74,B74,$C$4:C74,"Y")&gt;=1),"",COUNTIFS($A$4:A74,A74,$B$4:B74,B74,$C$4:C74,C74))</f>
        <v>6</v>
      </c>
    </row>
    <row r="75" spans="1:4" x14ac:dyDescent="0.3">
      <c r="A75" s="19">
        <v>7215</v>
      </c>
      <c r="B75" s="20" t="s">
        <v>6</v>
      </c>
      <c r="C75" s="20" t="s">
        <v>2</v>
      </c>
      <c r="D75" s="30">
        <f>IF(AND($C75="N",COUNTIFS($A$4:A75,A75,$B$4:B75,B75,$C$4:C75,"Y")&gt;=1),"",COUNTIFS($A$4:A75,A75,$B$4:B75,B75,$C$4:C75,C75))</f>
        <v>7</v>
      </c>
    </row>
    <row r="76" spans="1:4" x14ac:dyDescent="0.3">
      <c r="A76" s="19">
        <v>7215</v>
      </c>
      <c r="B76" s="20" t="s">
        <v>6</v>
      </c>
      <c r="C76" s="20" t="s">
        <v>2</v>
      </c>
      <c r="D76" s="30">
        <f>IF(AND($C76="N",COUNTIFS($A$4:A76,A76,$B$4:B76,B76,$C$4:C76,"Y")&gt;=1),"",COUNTIFS($A$4:A76,A76,$B$4:B76,B76,$C$4:C76,C76))</f>
        <v>8</v>
      </c>
    </row>
    <row r="77" spans="1:4" x14ac:dyDescent="0.3">
      <c r="A77" s="19">
        <v>7215</v>
      </c>
      <c r="B77" s="20" t="s">
        <v>6</v>
      </c>
      <c r="C77" s="20" t="s">
        <v>2</v>
      </c>
      <c r="D77" s="30">
        <f>IF(AND($C77="N",COUNTIFS($A$4:A77,A77,$B$4:B77,B77,$C$4:C77,"Y")&gt;=1),"",COUNTIFS($A$4:A77,A77,$B$4:B77,B77,$C$4:C77,C77))</f>
        <v>9</v>
      </c>
    </row>
    <row r="78" spans="1:4" x14ac:dyDescent="0.3">
      <c r="A78" s="19">
        <v>4071</v>
      </c>
      <c r="B78" s="20" t="s">
        <v>6</v>
      </c>
      <c r="C78" s="20" t="s">
        <v>1</v>
      </c>
      <c r="D78" s="30">
        <f>IF(AND($C78="N",COUNTIFS($A$4:A78,A78,$B$4:B78,B78,$C$4:C78,"Y")&gt;=1),"",COUNTIFS($A$4:A78,A78,$B$4:B78,B78,$C$4:C78,C78))</f>
        <v>1</v>
      </c>
    </row>
    <row r="79" spans="1:4" x14ac:dyDescent="0.3">
      <c r="A79" s="19">
        <v>4071</v>
      </c>
      <c r="B79" s="20" t="s">
        <v>6</v>
      </c>
      <c r="C79" s="20" t="s">
        <v>1</v>
      </c>
      <c r="D79" s="30">
        <f>IF(AND($C79="N",COUNTIFS($A$4:A79,A79,$B$4:B79,B79,$C$4:C79,"Y")&gt;=1),"",COUNTIFS($A$4:A79,A79,$B$4:B79,B79,$C$4:C79,C79))</f>
        <v>2</v>
      </c>
    </row>
    <row r="80" spans="1:4" x14ac:dyDescent="0.3">
      <c r="A80" s="19">
        <v>4319</v>
      </c>
      <c r="B80" s="20" t="s">
        <v>6</v>
      </c>
      <c r="C80" s="20" t="s">
        <v>2</v>
      </c>
      <c r="D80" s="30">
        <f>IF(AND($C80="N",COUNTIFS($A$4:A80,A80,$B$4:B80,B80,$C$4:C80,"Y")&gt;=1),"",COUNTIFS($A$4:A80,A80,$B$4:B80,B80,$C$4:C80,C80))</f>
        <v>24</v>
      </c>
    </row>
    <row r="81" spans="1:4" x14ac:dyDescent="0.3">
      <c r="A81" s="19">
        <v>4319</v>
      </c>
      <c r="B81" s="20" t="s">
        <v>6</v>
      </c>
      <c r="C81" s="20" t="s">
        <v>2</v>
      </c>
      <c r="D81" s="30">
        <f>IF(AND($C81="N",COUNTIFS($A$4:A81,A81,$B$4:B81,B81,$C$4:C81,"Y")&gt;=1),"",COUNTIFS($A$4:A81,A81,$B$4:B81,B81,$C$4:C81,C81))</f>
        <v>25</v>
      </c>
    </row>
    <row r="82" spans="1:4" x14ac:dyDescent="0.3">
      <c r="A82" s="19">
        <v>4319</v>
      </c>
      <c r="B82" s="20" t="s">
        <v>6</v>
      </c>
      <c r="C82" s="20" t="s">
        <v>2</v>
      </c>
      <c r="D82" s="30">
        <f>IF(AND($C82="N",COUNTIFS($A$4:A82,A82,$B$4:B82,B82,$C$4:C82,"Y")&gt;=1),"",COUNTIFS($A$4:A82,A82,$B$4:B82,B82,$C$4:C82,C82))</f>
        <v>26</v>
      </c>
    </row>
    <row r="83" spans="1:4" x14ac:dyDescent="0.3">
      <c r="A83" s="19">
        <v>6365</v>
      </c>
      <c r="B83" s="20" t="s">
        <v>6</v>
      </c>
      <c r="C83" s="20" t="s">
        <v>1</v>
      </c>
      <c r="D83" s="30">
        <f>IF(AND($C83="N",COUNTIFS($A$4:A83,A83,$B$4:B83,B83,$C$4:C83,"Y")&gt;=1),"",COUNTIFS($A$4:A83,A83,$B$4:B83,B83,$C$4:C83,C83))</f>
        <v>1</v>
      </c>
    </row>
    <row r="84" spans="1:4" x14ac:dyDescent="0.3">
      <c r="A84" s="19">
        <v>6365</v>
      </c>
      <c r="B84" s="20" t="s">
        <v>6</v>
      </c>
      <c r="C84" s="20" t="s">
        <v>1</v>
      </c>
      <c r="D84" s="30">
        <f>IF(AND($C84="N",COUNTIFS($A$4:A84,A84,$B$4:B84,B84,$C$4:C84,"Y")&gt;=1),"",COUNTIFS($A$4:A84,A84,$B$4:B84,B84,$C$4:C84,C84))</f>
        <v>2</v>
      </c>
    </row>
    <row r="85" spans="1:4" x14ac:dyDescent="0.3">
      <c r="A85" s="19">
        <v>6365</v>
      </c>
      <c r="B85" s="20" t="s">
        <v>6</v>
      </c>
      <c r="C85" s="20" t="s">
        <v>1</v>
      </c>
      <c r="D85" s="30">
        <f>IF(AND($C85="N",COUNTIFS($A$4:A85,A85,$B$4:B85,B85,$C$4:C85,"Y")&gt;=1),"",COUNTIFS($A$4:A85,A85,$B$4:B85,B85,$C$4:C85,C85))</f>
        <v>3</v>
      </c>
    </row>
    <row r="86" spans="1:4" x14ac:dyDescent="0.3">
      <c r="A86" s="19">
        <v>6365</v>
      </c>
      <c r="B86" s="20" t="s">
        <v>6</v>
      </c>
      <c r="C86" s="20" t="s">
        <v>1</v>
      </c>
      <c r="D86" s="30">
        <f>IF(AND($C86="N",COUNTIFS($A$4:A86,A86,$B$4:B86,B86,$C$4:C86,"Y")&gt;=1),"",COUNTIFS($A$4:A86,A86,$B$4:B86,B86,$C$4:C86,C86))</f>
        <v>4</v>
      </c>
    </row>
    <row r="87" spans="1:4" x14ac:dyDescent="0.3">
      <c r="A87" s="19">
        <v>6365</v>
      </c>
      <c r="B87" s="20" t="s">
        <v>6</v>
      </c>
      <c r="C87" s="20" t="s">
        <v>1</v>
      </c>
      <c r="D87" s="30">
        <f>IF(AND($C87="N",COUNTIFS($A$4:A87,A87,$B$4:B87,B87,$C$4:C87,"Y")&gt;=1),"",COUNTIFS($A$4:A87,A87,$B$4:B87,B87,$C$4:C87,C87))</f>
        <v>5</v>
      </c>
    </row>
    <row r="88" spans="1:4" x14ac:dyDescent="0.3">
      <c r="A88" s="19">
        <v>6365</v>
      </c>
      <c r="B88" s="20" t="s">
        <v>6</v>
      </c>
      <c r="C88" s="20" t="s">
        <v>1</v>
      </c>
      <c r="D88" s="30">
        <f>IF(AND($C88="N",COUNTIFS($A$4:A88,A88,$B$4:B88,B88,$C$4:C88,"Y")&gt;=1),"",COUNTIFS($A$4:A88,A88,$B$4:B88,B88,$C$4:C88,C88))</f>
        <v>6</v>
      </c>
    </row>
    <row r="89" spans="1:4" x14ac:dyDescent="0.3">
      <c r="A89" s="19">
        <v>6365</v>
      </c>
      <c r="B89" s="20" t="s">
        <v>6</v>
      </c>
      <c r="C89" s="20" t="s">
        <v>1</v>
      </c>
      <c r="D89" s="30">
        <f>IF(AND($C89="N",COUNTIFS($A$4:A89,A89,$B$4:B89,B89,$C$4:C89,"Y")&gt;=1),"",COUNTIFS($A$4:A89,A89,$B$4:B89,B89,$C$4:C89,C89))</f>
        <v>7</v>
      </c>
    </row>
    <row r="90" spans="1:4" x14ac:dyDescent="0.3">
      <c r="A90" s="19">
        <v>6365</v>
      </c>
      <c r="B90" s="20" t="s">
        <v>6</v>
      </c>
      <c r="C90" s="20" t="s">
        <v>1</v>
      </c>
      <c r="D90" s="30">
        <f>IF(AND($C90="N",COUNTIFS($A$4:A90,A90,$B$4:B90,B90,$C$4:C90,"Y")&gt;=1),"",COUNTIFS($A$4:A90,A90,$B$4:B90,B90,$C$4:C90,C90))</f>
        <v>8</v>
      </c>
    </row>
    <row r="91" spans="1:4" x14ac:dyDescent="0.3">
      <c r="A91" s="19">
        <v>6365</v>
      </c>
      <c r="B91" s="20" t="s">
        <v>6</v>
      </c>
      <c r="C91" s="20" t="s">
        <v>1</v>
      </c>
      <c r="D91" s="30">
        <f>IF(AND($C91="N",COUNTIFS($A$4:A91,A91,$B$4:B91,B91,$C$4:C91,"Y")&gt;=1),"",COUNTIFS($A$4:A91,A91,$B$4:B91,B91,$C$4:C91,C91))</f>
        <v>9</v>
      </c>
    </row>
    <row r="92" spans="1:4" x14ac:dyDescent="0.3">
      <c r="A92" s="19">
        <v>6365</v>
      </c>
      <c r="B92" s="20" t="s">
        <v>6</v>
      </c>
      <c r="C92" s="20" t="s">
        <v>1</v>
      </c>
      <c r="D92" s="30">
        <f>IF(AND($C92="N",COUNTIFS($A$4:A92,A92,$B$4:B92,B92,$C$4:C92,"Y")&gt;=1),"",COUNTIFS($A$4:A92,A92,$B$4:B92,B92,$C$4:C92,C92))</f>
        <v>10</v>
      </c>
    </row>
    <row r="93" spans="1:4" x14ac:dyDescent="0.3">
      <c r="A93" s="19">
        <v>6365</v>
      </c>
      <c r="B93" s="20" t="s">
        <v>6</v>
      </c>
      <c r="C93" s="20" t="s">
        <v>1</v>
      </c>
      <c r="D93" s="30">
        <f>IF(AND($C93="N",COUNTIFS($A$4:A93,A93,$B$4:B93,B93,$C$4:C93,"Y")&gt;=1),"",COUNTIFS($A$4:A93,A93,$B$4:B93,B93,$C$4:C93,C93))</f>
        <v>11</v>
      </c>
    </row>
    <row r="94" spans="1:4" x14ac:dyDescent="0.3">
      <c r="A94" s="19">
        <v>6365</v>
      </c>
      <c r="B94" s="20" t="s">
        <v>6</v>
      </c>
      <c r="C94" s="20" t="s">
        <v>1</v>
      </c>
      <c r="D94" s="30">
        <f>IF(AND($C94="N",COUNTIFS($A$4:A94,A94,$B$4:B94,B94,$C$4:C94,"Y")&gt;=1),"",COUNTIFS($A$4:A94,A94,$B$4:B94,B94,$C$4:C94,C94))</f>
        <v>12</v>
      </c>
    </row>
    <row r="95" spans="1:4" x14ac:dyDescent="0.3">
      <c r="A95" s="19">
        <v>6365</v>
      </c>
      <c r="B95" s="20" t="s">
        <v>6</v>
      </c>
      <c r="C95" s="20" t="s">
        <v>1</v>
      </c>
      <c r="D95" s="30">
        <f>IF(AND($C95="N",COUNTIFS($A$4:A95,A95,$B$4:B95,B95,$C$4:C95,"Y")&gt;=1),"",COUNTIFS($A$4:A95,A95,$B$4:B95,B95,$C$4:C95,C95))</f>
        <v>13</v>
      </c>
    </row>
    <row r="96" spans="1:4" x14ac:dyDescent="0.3">
      <c r="A96" s="19">
        <v>8450</v>
      </c>
      <c r="B96" s="20" t="s">
        <v>6</v>
      </c>
      <c r="C96" s="20" t="s">
        <v>1</v>
      </c>
      <c r="D96" s="30">
        <f>IF(AND($C96="N",COUNTIFS($A$4:A96,A96,$B$4:B96,B96,$C$4:C96,"Y")&gt;=1),"",COUNTIFS($A$4:A96,A96,$B$4:B96,B96,$C$4:C96,C96))</f>
        <v>1</v>
      </c>
    </row>
    <row r="97" spans="1:4" x14ac:dyDescent="0.3">
      <c r="A97" s="19">
        <v>174</v>
      </c>
      <c r="B97" s="20" t="s">
        <v>6</v>
      </c>
      <c r="C97" s="20" t="s">
        <v>2</v>
      </c>
      <c r="D97" s="30">
        <f>IF(AND($C97="N",COUNTIFS($A$4:A97,A97,$B$4:B97,B97,$C$4:C97,"Y")&gt;=1),"",COUNTIFS($A$4:A97,A97,$B$4:B97,B97,$C$4:C97,C97))</f>
        <v>1</v>
      </c>
    </row>
    <row r="98" spans="1:4" x14ac:dyDescent="0.3">
      <c r="A98" s="19">
        <v>834</v>
      </c>
      <c r="B98" s="20" t="s">
        <v>6</v>
      </c>
      <c r="C98" s="20" t="s">
        <v>1</v>
      </c>
      <c r="D98" s="30">
        <f>IF(AND($C98="N",COUNTIFS($A$4:A98,A98,$B$4:B98,B98,$C$4:C98,"Y")&gt;=1),"",COUNTIFS($A$4:A98,A98,$B$4:B98,B98,$C$4:C98,C98))</f>
        <v>1</v>
      </c>
    </row>
    <row r="99" spans="1:4" x14ac:dyDescent="0.3">
      <c r="A99" s="19">
        <v>834</v>
      </c>
      <c r="B99" s="20" t="s">
        <v>6</v>
      </c>
      <c r="C99" s="20" t="s">
        <v>1</v>
      </c>
      <c r="D99" s="30">
        <f>IF(AND($C99="N",COUNTIFS($A$4:A99,A99,$B$4:B99,B99,$C$4:C99,"Y")&gt;=1),"",COUNTIFS($A$4:A99,A99,$B$4:B99,B99,$C$4:C99,C99))</f>
        <v>2</v>
      </c>
    </row>
    <row r="100" spans="1:4" x14ac:dyDescent="0.3">
      <c r="A100" s="19">
        <v>938</v>
      </c>
      <c r="B100" s="20" t="s">
        <v>6</v>
      </c>
      <c r="C100" s="20" t="s">
        <v>1</v>
      </c>
      <c r="D100" s="30">
        <f>IF(AND($C100="N",COUNTIFS($A$4:A100,A100,$B$4:B100,B100,$C$4:C100,"Y")&gt;=1),"",COUNTIFS($A$4:A100,A100,$B$4:B100,B100,$C$4:C100,C100))</f>
        <v>1</v>
      </c>
    </row>
    <row r="101" spans="1:4" x14ac:dyDescent="0.3">
      <c r="A101" s="19">
        <v>938</v>
      </c>
      <c r="B101" s="20" t="s">
        <v>6</v>
      </c>
      <c r="C101" s="20" t="s">
        <v>1</v>
      </c>
      <c r="D101" s="30">
        <f>IF(AND($C101="N",COUNTIFS($A$4:A101,A101,$B$4:B101,B101,$C$4:C101,"Y")&gt;=1),"",COUNTIFS($A$4:A101,A101,$B$4:B101,B101,$C$4:C101,C101))</f>
        <v>2</v>
      </c>
    </row>
    <row r="102" spans="1:4" x14ac:dyDescent="0.3">
      <c r="A102" s="19">
        <v>938</v>
      </c>
      <c r="B102" s="20" t="s">
        <v>6</v>
      </c>
      <c r="C102" s="20" t="s">
        <v>1</v>
      </c>
      <c r="D102" s="30">
        <f>IF(AND($C102="N",COUNTIFS($A$4:A102,A102,$B$4:B102,B102,$C$4:C102,"Y")&gt;=1),"",COUNTIFS($A$4:A102,A102,$B$4:B102,B102,$C$4:C102,C102))</f>
        <v>3</v>
      </c>
    </row>
    <row r="103" spans="1:4" x14ac:dyDescent="0.3">
      <c r="A103" s="19">
        <v>1482</v>
      </c>
      <c r="B103" s="20" t="s">
        <v>6</v>
      </c>
      <c r="C103" s="20" t="s">
        <v>1</v>
      </c>
      <c r="D103" s="30">
        <f>IF(AND($C103="N",COUNTIFS($A$4:A103,A103,$B$4:B103,B103,$C$4:C103,"Y")&gt;=1),"",COUNTIFS($A$4:A103,A103,$B$4:B103,B103,$C$4:C103,C103))</f>
        <v>1</v>
      </c>
    </row>
    <row r="104" spans="1:4" x14ac:dyDescent="0.3">
      <c r="A104" s="19">
        <v>3242</v>
      </c>
      <c r="B104" s="20" t="s">
        <v>6</v>
      </c>
      <c r="C104" s="20" t="s">
        <v>1</v>
      </c>
      <c r="D104" s="30">
        <f>IF(AND($C104="N",COUNTIFS($A$4:A104,A104,$B$4:B104,B104,$C$4:C104,"Y")&gt;=1),"",COUNTIFS($A$4:A104,A104,$B$4:B104,B104,$C$4:C104,C104))</f>
        <v>1</v>
      </c>
    </row>
    <row r="105" spans="1:4" x14ac:dyDescent="0.3">
      <c r="A105" s="19">
        <v>3425</v>
      </c>
      <c r="B105" s="20" t="s">
        <v>6</v>
      </c>
      <c r="C105" s="20" t="s">
        <v>1</v>
      </c>
      <c r="D105" s="30">
        <f>IF(AND($C105="N",COUNTIFS($A$4:A105,A105,$B$4:B105,B105,$C$4:C105,"Y")&gt;=1),"",COUNTIFS($A$4:A105,A105,$B$4:B105,B105,$C$4:C105,C105))</f>
        <v>10</v>
      </c>
    </row>
    <row r="106" spans="1:4" x14ac:dyDescent="0.3">
      <c r="A106" s="19">
        <v>3425</v>
      </c>
      <c r="B106" s="20" t="s">
        <v>6</v>
      </c>
      <c r="C106" s="20" t="s">
        <v>1</v>
      </c>
      <c r="D106" s="30">
        <f>IF(AND($C106="N",COUNTIFS($A$4:A106,A106,$B$4:B106,B106,$C$4:C106,"Y")&gt;=1),"",COUNTIFS($A$4:A106,A106,$B$4:B106,B106,$C$4:C106,C106))</f>
        <v>11</v>
      </c>
    </row>
    <row r="107" spans="1:4" x14ac:dyDescent="0.3">
      <c r="A107" s="19">
        <v>3425</v>
      </c>
      <c r="B107" s="20" t="s">
        <v>6</v>
      </c>
      <c r="C107" s="20" t="s">
        <v>1</v>
      </c>
      <c r="D107" s="30">
        <f>IF(AND($C107="N",COUNTIFS($A$4:A107,A107,$B$4:B107,B107,$C$4:C107,"Y")&gt;=1),"",COUNTIFS($A$4:A107,A107,$B$4:B107,B107,$C$4:C107,C107))</f>
        <v>12</v>
      </c>
    </row>
    <row r="108" spans="1:4" x14ac:dyDescent="0.3">
      <c r="A108" s="19">
        <v>3425</v>
      </c>
      <c r="B108" s="20" t="s">
        <v>6</v>
      </c>
      <c r="C108" s="20" t="s">
        <v>1</v>
      </c>
      <c r="D108" s="30">
        <f>IF(AND($C108="N",COUNTIFS($A$4:A108,A108,$B$4:B108,B108,$C$4:C108,"Y")&gt;=1),"",COUNTIFS($A$4:A108,A108,$B$4:B108,B108,$C$4:C108,C108))</f>
        <v>13</v>
      </c>
    </row>
    <row r="109" spans="1:4" x14ac:dyDescent="0.3">
      <c r="A109" s="19">
        <v>3425</v>
      </c>
      <c r="B109" s="20" t="s">
        <v>6</v>
      </c>
      <c r="C109" s="20" t="s">
        <v>1</v>
      </c>
      <c r="D109" s="30">
        <f>IF(AND($C109="N",COUNTIFS($A$4:A109,A109,$B$4:B109,B109,$C$4:C109,"Y")&gt;=1),"",COUNTIFS($A$4:A109,A109,$B$4:B109,B109,$C$4:C109,C109))</f>
        <v>14</v>
      </c>
    </row>
    <row r="110" spans="1:4" x14ac:dyDescent="0.3">
      <c r="A110" s="19">
        <v>3425</v>
      </c>
      <c r="B110" s="20" t="s">
        <v>6</v>
      </c>
      <c r="C110" s="20" t="s">
        <v>1</v>
      </c>
      <c r="D110" s="30">
        <f>IF(AND($C110="N",COUNTIFS($A$4:A110,A110,$B$4:B110,B110,$C$4:C110,"Y")&gt;=1),"",COUNTIFS($A$4:A110,A110,$B$4:B110,B110,$C$4:C110,C110))</f>
        <v>15</v>
      </c>
    </row>
    <row r="111" spans="1:4" x14ac:dyDescent="0.3">
      <c r="A111" s="19">
        <v>3425</v>
      </c>
      <c r="B111" s="20" t="s">
        <v>6</v>
      </c>
      <c r="C111" s="20" t="s">
        <v>1</v>
      </c>
      <c r="D111" s="30">
        <f>IF(AND($C111="N",COUNTIFS($A$4:A111,A111,$B$4:B111,B111,$C$4:C111,"Y")&gt;=1),"",COUNTIFS($A$4:A111,A111,$B$4:B111,B111,$C$4:C111,C111))</f>
        <v>16</v>
      </c>
    </row>
    <row r="112" spans="1:4" x14ac:dyDescent="0.3">
      <c r="A112" s="19">
        <v>3712</v>
      </c>
      <c r="B112" s="20" t="s">
        <v>6</v>
      </c>
      <c r="C112" s="20" t="s">
        <v>1</v>
      </c>
      <c r="D112" s="30">
        <f>IF(AND($C112="N",COUNTIFS($A$4:A112,A112,$B$4:B112,B112,$C$4:C112,"Y")&gt;=1),"",COUNTIFS($A$4:A112,A112,$B$4:B112,B112,$C$4:C112,C112))</f>
        <v>1</v>
      </c>
    </row>
    <row r="113" spans="1:4" x14ac:dyDescent="0.3">
      <c r="A113" s="19">
        <v>3712</v>
      </c>
      <c r="B113" s="20" t="s">
        <v>6</v>
      </c>
      <c r="C113" s="20" t="s">
        <v>1</v>
      </c>
      <c r="D113" s="30">
        <f>IF(AND($C113="N",COUNTIFS($A$4:A113,A113,$B$4:B113,B113,$C$4:C113,"Y")&gt;=1),"",COUNTIFS($A$4:A113,A113,$B$4:B113,B113,$C$4:C113,C113))</f>
        <v>2</v>
      </c>
    </row>
    <row r="114" spans="1:4" x14ac:dyDescent="0.3">
      <c r="A114" s="19">
        <v>3719</v>
      </c>
      <c r="B114" s="20" t="s">
        <v>6</v>
      </c>
      <c r="C114" s="20" t="s">
        <v>1</v>
      </c>
      <c r="D114" s="30">
        <f>IF(AND($C114="N",COUNTIFS($A$4:A114,A114,$B$4:B114,B114,$C$4:C114,"Y")&gt;=1),"",COUNTIFS($A$4:A114,A114,$B$4:B114,B114,$C$4:C114,C114))</f>
        <v>1</v>
      </c>
    </row>
    <row r="115" spans="1:4" x14ac:dyDescent="0.3">
      <c r="A115" s="19">
        <v>3950</v>
      </c>
      <c r="B115" s="20" t="s">
        <v>6</v>
      </c>
      <c r="C115" s="20" t="s">
        <v>2</v>
      </c>
      <c r="D115" s="30">
        <f>IF(AND($C115="N",COUNTIFS($A$4:A115,A115,$B$4:B115,B115,$C$4:C115,"Y")&gt;=1),"",COUNTIFS($A$4:A115,A115,$B$4:B115,B115,$C$4:C115,C115))</f>
        <v>5</v>
      </c>
    </row>
    <row r="116" spans="1:4" x14ac:dyDescent="0.3">
      <c r="A116" s="19">
        <v>4060</v>
      </c>
      <c r="B116" s="20" t="s">
        <v>6</v>
      </c>
      <c r="C116" s="20" t="s">
        <v>1</v>
      </c>
      <c r="D116" s="30">
        <f>IF(AND($C116="N",COUNTIFS($A$4:A116,A116,$B$4:B116,B116,$C$4:C116,"Y")&gt;=1),"",COUNTIFS($A$4:A116,A116,$B$4:B116,B116,$C$4:C116,C116))</f>
        <v>1</v>
      </c>
    </row>
    <row r="117" spans="1:4" x14ac:dyDescent="0.3">
      <c r="A117" s="19">
        <v>4060</v>
      </c>
      <c r="B117" s="20" t="s">
        <v>6</v>
      </c>
      <c r="C117" s="20" t="s">
        <v>1</v>
      </c>
      <c r="D117" s="30">
        <f>IF(AND($C117="N",COUNTIFS($A$4:A117,A117,$B$4:B117,B117,$C$4:C117,"Y")&gt;=1),"",COUNTIFS($A$4:A117,A117,$B$4:B117,B117,$C$4:C117,C117))</f>
        <v>2</v>
      </c>
    </row>
    <row r="118" spans="1:4" x14ac:dyDescent="0.3">
      <c r="A118" s="19">
        <v>4071</v>
      </c>
      <c r="B118" s="20" t="s">
        <v>6</v>
      </c>
      <c r="C118" s="20" t="s">
        <v>1</v>
      </c>
      <c r="D118" s="30">
        <f>IF(AND($C118="N",COUNTIFS($A$4:A118,A118,$B$4:B118,B118,$C$4:C118,"Y")&gt;=1),"",COUNTIFS($A$4:A118,A118,$B$4:B118,B118,$C$4:C118,C118))</f>
        <v>3</v>
      </c>
    </row>
    <row r="119" spans="1:4" x14ac:dyDescent="0.3">
      <c r="A119" s="19">
        <v>4304</v>
      </c>
      <c r="B119" s="20" t="s">
        <v>6</v>
      </c>
      <c r="C119" s="20" t="s">
        <v>1</v>
      </c>
      <c r="D119" s="30">
        <f>IF(AND($C119="N",COUNTIFS($A$4:A119,A119,$B$4:B119,B119,$C$4:C119,"Y")&gt;=1),"",COUNTIFS($A$4:A119,A119,$B$4:B119,B119,$C$4:C119,C119))</f>
        <v>1</v>
      </c>
    </row>
    <row r="120" spans="1:4" x14ac:dyDescent="0.3">
      <c r="A120" s="19">
        <v>4304</v>
      </c>
      <c r="B120" s="20" t="s">
        <v>6</v>
      </c>
      <c r="C120" s="20" t="s">
        <v>1</v>
      </c>
      <c r="D120" s="30">
        <f>IF(AND($C120="N",COUNTIFS($A$4:A120,A120,$B$4:B120,B120,$C$4:C120,"Y")&gt;=1),"",COUNTIFS($A$4:A120,A120,$B$4:B120,B120,$C$4:C120,C120))</f>
        <v>2</v>
      </c>
    </row>
    <row r="121" spans="1:4" x14ac:dyDescent="0.3">
      <c r="A121" s="19">
        <v>4319</v>
      </c>
      <c r="B121" s="20" t="s">
        <v>6</v>
      </c>
      <c r="C121" s="20" t="s">
        <v>2</v>
      </c>
      <c r="D121" s="30">
        <f>IF(AND($C121="N",COUNTIFS($A$4:A121,A121,$B$4:B121,B121,$C$4:C121,"Y")&gt;=1),"",COUNTIFS($A$4:A121,A121,$B$4:B121,B121,$C$4:C121,C121))</f>
        <v>27</v>
      </c>
    </row>
    <row r="122" spans="1:4" x14ac:dyDescent="0.3">
      <c r="A122" s="19">
        <v>4319</v>
      </c>
      <c r="B122" s="20" t="s">
        <v>6</v>
      </c>
      <c r="C122" s="20" t="s">
        <v>2</v>
      </c>
      <c r="D122" s="30">
        <f>IF(AND($C122="N",COUNTIFS($A$4:A122,A122,$B$4:B122,B122,$C$4:C122,"Y")&gt;=1),"",COUNTIFS($A$4:A122,A122,$B$4:B122,B122,$C$4:C122,C122))</f>
        <v>28</v>
      </c>
    </row>
    <row r="123" spans="1:4" x14ac:dyDescent="0.3">
      <c r="A123" s="19">
        <v>4319</v>
      </c>
      <c r="B123" s="20" t="s">
        <v>6</v>
      </c>
      <c r="C123" s="20" t="s">
        <v>2</v>
      </c>
      <c r="D123" s="30">
        <f>IF(AND($C123="N",COUNTIFS($A$4:A123,A123,$B$4:B123,B123,$C$4:C123,"Y")&gt;=1),"",COUNTIFS($A$4:A123,A123,$B$4:B123,B123,$C$4:C123,C123))</f>
        <v>29</v>
      </c>
    </row>
    <row r="124" spans="1:4" x14ac:dyDescent="0.3">
      <c r="A124" s="19">
        <v>5680</v>
      </c>
      <c r="B124" s="20" t="s">
        <v>6</v>
      </c>
      <c r="C124" s="20" t="s">
        <v>1</v>
      </c>
      <c r="D124" s="30">
        <f>IF(AND($C124="N",COUNTIFS($A$4:A124,A124,$B$4:B124,B124,$C$4:C124,"Y")&gt;=1),"",COUNTIFS($A$4:A124,A124,$B$4:B124,B124,$C$4:C124,C124))</f>
        <v>1</v>
      </c>
    </row>
    <row r="125" spans="1:4" x14ac:dyDescent="0.3">
      <c r="A125" s="19">
        <v>5981</v>
      </c>
      <c r="B125" s="20" t="s">
        <v>6</v>
      </c>
      <c r="C125" s="20" t="s">
        <v>1</v>
      </c>
      <c r="D125" s="30">
        <f>IF(AND($C125="N",COUNTIFS($A$4:A125,A125,$B$4:B125,B125,$C$4:C125,"Y")&gt;=1),"",COUNTIFS($A$4:A125,A125,$B$4:B125,B125,$C$4:C125,C125))</f>
        <v>2</v>
      </c>
    </row>
    <row r="126" spans="1:4" x14ac:dyDescent="0.3">
      <c r="A126" s="19">
        <v>6135</v>
      </c>
      <c r="B126" s="20" t="s">
        <v>6</v>
      </c>
      <c r="C126" s="20" t="s">
        <v>1</v>
      </c>
      <c r="D126" s="30">
        <f>IF(AND($C126="N",COUNTIFS($A$4:A126,A126,$B$4:B126,B126,$C$4:C126,"Y")&gt;=1),"",COUNTIFS($A$4:A126,A126,$B$4:B126,B126,$C$4:C126,C126))</f>
        <v>2</v>
      </c>
    </row>
    <row r="127" spans="1:4" x14ac:dyDescent="0.3">
      <c r="A127" s="19">
        <v>7215</v>
      </c>
      <c r="B127" s="20" t="s">
        <v>6</v>
      </c>
      <c r="C127" s="20" t="s">
        <v>2</v>
      </c>
      <c r="D127" s="30">
        <f>IF(AND($C127="N",COUNTIFS($A$4:A127,A127,$B$4:B127,B127,$C$4:C127,"Y")&gt;=1),"",COUNTIFS($A$4:A127,A127,$B$4:B127,B127,$C$4:C127,C127))</f>
        <v>10</v>
      </c>
    </row>
    <row r="128" spans="1:4" x14ac:dyDescent="0.3">
      <c r="A128" s="19">
        <v>7215</v>
      </c>
      <c r="B128" s="20" t="s">
        <v>6</v>
      </c>
      <c r="C128" s="20" t="s">
        <v>2</v>
      </c>
      <c r="D128" s="30">
        <f>IF(AND($C128="N",COUNTIFS($A$4:A128,A128,$B$4:B128,B128,$C$4:C128,"Y")&gt;=1),"",COUNTIFS($A$4:A128,A128,$B$4:B128,B128,$C$4:C128,C128))</f>
        <v>11</v>
      </c>
    </row>
    <row r="129" spans="1:4" x14ac:dyDescent="0.3">
      <c r="A129" s="19">
        <v>8592</v>
      </c>
      <c r="B129" s="20" t="s">
        <v>6</v>
      </c>
      <c r="C129" s="20" t="s">
        <v>1</v>
      </c>
      <c r="D129" s="30">
        <f>IF(AND($C129="N",COUNTIFS($A$4:A129,A129,$B$4:B129,B129,$C$4:C129,"Y")&gt;=1),"",COUNTIFS($A$4:A129,A129,$B$4:B129,B129,$C$4:C129,C129))</f>
        <v>5</v>
      </c>
    </row>
    <row r="130" spans="1:4" x14ac:dyDescent="0.3">
      <c r="A130" s="19">
        <v>8592</v>
      </c>
      <c r="B130" s="20" t="s">
        <v>6</v>
      </c>
      <c r="C130" s="20" t="s">
        <v>1</v>
      </c>
      <c r="D130" s="30">
        <f>IF(AND($C130="N",COUNTIFS($A$4:A130,A130,$B$4:B130,B130,$C$4:C130,"Y")&gt;=1),"",COUNTIFS($A$4:A130,A130,$B$4:B130,B130,$C$4:C130,C130))</f>
        <v>6</v>
      </c>
    </row>
    <row r="131" spans="1:4" x14ac:dyDescent="0.3">
      <c r="A131" s="19">
        <v>8592</v>
      </c>
      <c r="B131" s="20" t="s">
        <v>6</v>
      </c>
      <c r="C131" s="20" t="s">
        <v>1</v>
      </c>
      <c r="D131" s="30">
        <f>IF(AND($C131="N",COUNTIFS($A$4:A131,A131,$B$4:B131,B131,$C$4:C131,"Y")&gt;=1),"",COUNTIFS($A$4:A131,A131,$B$4:B131,B131,$C$4:C131,C131))</f>
        <v>7</v>
      </c>
    </row>
    <row r="132" spans="1:4" x14ac:dyDescent="0.3">
      <c r="A132" s="19">
        <v>8592</v>
      </c>
      <c r="B132" s="20" t="s">
        <v>6</v>
      </c>
      <c r="C132" s="20" t="s">
        <v>1</v>
      </c>
      <c r="D132" s="30">
        <f>IF(AND($C132="N",COUNTIFS($A$4:A132,A132,$B$4:B132,B132,$C$4:C132,"Y")&gt;=1),"",COUNTIFS($A$4:A132,A132,$B$4:B132,B132,$C$4:C132,C132))</f>
        <v>8</v>
      </c>
    </row>
    <row r="133" spans="1:4" x14ac:dyDescent="0.3">
      <c r="A133" s="19">
        <v>9115</v>
      </c>
      <c r="B133" s="20" t="s">
        <v>6</v>
      </c>
      <c r="C133" s="20" t="s">
        <v>1</v>
      </c>
      <c r="D133" s="30">
        <f>IF(AND($C133="N",COUNTIFS($A$4:A133,A133,$B$4:B133,B133,$C$4:C133,"Y")&gt;=1),"",COUNTIFS($A$4:A133,A133,$B$4:B133,B133,$C$4:C133,C133))</f>
        <v>1</v>
      </c>
    </row>
    <row r="134" spans="1:4" x14ac:dyDescent="0.3">
      <c r="A134" s="19">
        <v>9115</v>
      </c>
      <c r="B134" s="20" t="s">
        <v>6</v>
      </c>
      <c r="C134" s="20" t="s">
        <v>1</v>
      </c>
      <c r="D134" s="30">
        <f>IF(AND($C134="N",COUNTIFS($A$4:A134,A134,$B$4:B134,B134,$C$4:C134,"Y")&gt;=1),"",COUNTIFS($A$4:A134,A134,$B$4:B134,B134,$C$4:C134,C134))</f>
        <v>2</v>
      </c>
    </row>
    <row r="135" spans="1:4" x14ac:dyDescent="0.3">
      <c r="A135" s="19">
        <v>3712</v>
      </c>
      <c r="B135" s="20" t="s">
        <v>6</v>
      </c>
      <c r="C135" s="20" t="s">
        <v>1</v>
      </c>
      <c r="D135" s="30">
        <f>IF(AND($C135="N",COUNTIFS($A$4:A135,A135,$B$4:B135,B135,$C$4:C135,"Y")&gt;=1),"",COUNTIFS($A$4:A135,A135,$B$4:B135,B135,$C$4:C135,C135))</f>
        <v>3</v>
      </c>
    </row>
    <row r="136" spans="1:4" x14ac:dyDescent="0.3">
      <c r="A136" s="19">
        <v>174</v>
      </c>
      <c r="B136" s="20" t="s">
        <v>6</v>
      </c>
      <c r="C136" s="20" t="s">
        <v>2</v>
      </c>
      <c r="D136" s="30">
        <f>IF(AND($C136="N",COUNTIFS($A$4:A136,A136,$B$4:B136,B136,$C$4:C136,"Y")&gt;=1),"",COUNTIFS($A$4:A136,A136,$B$4:B136,B136,$C$4:C136,C136))</f>
        <v>2</v>
      </c>
    </row>
    <row r="137" spans="1:4" x14ac:dyDescent="0.3">
      <c r="A137" s="19">
        <v>180</v>
      </c>
      <c r="B137" s="20" t="s">
        <v>6</v>
      </c>
      <c r="C137" s="20" t="s">
        <v>1</v>
      </c>
      <c r="D137" s="30">
        <f>IF(AND($C137="N",COUNTIFS($A$4:A137,A137,$B$4:B137,B137,$C$4:C137,"Y")&gt;=1),"",COUNTIFS($A$4:A137,A137,$B$4:B137,B137,$C$4:C137,C137))</f>
        <v>3</v>
      </c>
    </row>
    <row r="138" spans="1:4" x14ac:dyDescent="0.3">
      <c r="A138" s="19">
        <v>834</v>
      </c>
      <c r="B138" s="20" t="s">
        <v>6</v>
      </c>
      <c r="C138" s="20" t="s">
        <v>1</v>
      </c>
      <c r="D138" s="30">
        <f>IF(AND($C138="N",COUNTIFS($A$4:A138,A138,$B$4:B138,B138,$C$4:C138,"Y")&gt;=1),"",COUNTIFS($A$4:A138,A138,$B$4:B138,B138,$C$4:C138,C138))</f>
        <v>3</v>
      </c>
    </row>
    <row r="139" spans="1:4" x14ac:dyDescent="0.3">
      <c r="A139" s="19">
        <v>834</v>
      </c>
      <c r="B139" s="20" t="s">
        <v>6</v>
      </c>
      <c r="C139" s="20" t="s">
        <v>1</v>
      </c>
      <c r="D139" s="30">
        <f>IF(AND($C139="N",COUNTIFS($A$4:A139,A139,$B$4:B139,B139,$C$4:C139,"Y")&gt;=1),"",COUNTIFS($A$4:A139,A139,$B$4:B139,B139,$C$4:C139,C139))</f>
        <v>4</v>
      </c>
    </row>
    <row r="140" spans="1:4" x14ac:dyDescent="0.3">
      <c r="A140" s="19">
        <v>834</v>
      </c>
      <c r="B140" s="20" t="s">
        <v>6</v>
      </c>
      <c r="C140" s="20" t="s">
        <v>1</v>
      </c>
      <c r="D140" s="30">
        <f>IF(AND($C140="N",COUNTIFS($A$4:A140,A140,$B$4:B140,B140,$C$4:C140,"Y")&gt;=1),"",COUNTIFS($A$4:A140,A140,$B$4:B140,B140,$C$4:C140,C140))</f>
        <v>5</v>
      </c>
    </row>
    <row r="141" spans="1:4" x14ac:dyDescent="0.3">
      <c r="A141" s="19">
        <v>938</v>
      </c>
      <c r="B141" s="20" t="s">
        <v>6</v>
      </c>
      <c r="C141" s="20" t="s">
        <v>1</v>
      </c>
      <c r="D141" s="30">
        <f>IF(AND($C141="N",COUNTIFS($A$4:A141,A141,$B$4:B141,B141,$C$4:C141,"Y")&gt;=1),"",COUNTIFS($A$4:A141,A141,$B$4:B141,B141,$C$4:C141,C141))</f>
        <v>4</v>
      </c>
    </row>
    <row r="142" spans="1:4" x14ac:dyDescent="0.3">
      <c r="A142" s="19">
        <v>938</v>
      </c>
      <c r="B142" s="20" t="s">
        <v>6</v>
      </c>
      <c r="C142" s="20" t="s">
        <v>1</v>
      </c>
      <c r="D142" s="30">
        <f>IF(AND($C142="N",COUNTIFS($A$4:A142,A142,$B$4:B142,B142,$C$4:C142,"Y")&gt;=1),"",COUNTIFS($A$4:A142,A142,$B$4:B142,B142,$C$4:C142,C142))</f>
        <v>5</v>
      </c>
    </row>
    <row r="143" spans="1:4" x14ac:dyDescent="0.3">
      <c r="A143" s="19">
        <v>938</v>
      </c>
      <c r="B143" s="20" t="s">
        <v>6</v>
      </c>
      <c r="C143" s="20" t="s">
        <v>1</v>
      </c>
      <c r="D143" s="30">
        <f>IF(AND($C143="N",COUNTIFS($A$4:A143,A143,$B$4:B143,B143,$C$4:C143,"Y")&gt;=1),"",COUNTIFS($A$4:A143,A143,$B$4:B143,B143,$C$4:C143,C143))</f>
        <v>6</v>
      </c>
    </row>
    <row r="144" spans="1:4" x14ac:dyDescent="0.3">
      <c r="A144" s="19">
        <v>1380</v>
      </c>
      <c r="B144" s="20" t="s">
        <v>6</v>
      </c>
      <c r="C144" s="20" t="s">
        <v>1</v>
      </c>
      <c r="D144" s="30">
        <f>IF(AND($C144="N",COUNTIFS($A$4:A144,A144,$B$4:B144,B144,$C$4:C144,"Y")&gt;=1),"",COUNTIFS($A$4:A144,A144,$B$4:B144,B144,$C$4:C144,C144))</f>
        <v>1</v>
      </c>
    </row>
    <row r="145" spans="1:4" x14ac:dyDescent="0.3">
      <c r="A145" s="19">
        <v>1482</v>
      </c>
      <c r="B145" s="20" t="s">
        <v>6</v>
      </c>
      <c r="C145" s="20" t="s">
        <v>1</v>
      </c>
      <c r="D145" s="30">
        <f>IF(AND($C145="N",COUNTIFS($A$4:A145,A145,$B$4:B145,B145,$C$4:C145,"Y")&gt;=1),"",COUNTIFS($A$4:A145,A145,$B$4:B145,B145,$C$4:C145,C145))</f>
        <v>2</v>
      </c>
    </row>
    <row r="146" spans="1:4" x14ac:dyDescent="0.3">
      <c r="A146" s="19">
        <v>1482</v>
      </c>
      <c r="B146" s="20" t="s">
        <v>6</v>
      </c>
      <c r="C146" s="20" t="s">
        <v>1</v>
      </c>
      <c r="D146" s="30">
        <f>IF(AND($C146="N",COUNTIFS($A$4:A146,A146,$B$4:B146,B146,$C$4:C146,"Y")&gt;=1),"",COUNTIFS($A$4:A146,A146,$B$4:B146,B146,$C$4:C146,C146))</f>
        <v>3</v>
      </c>
    </row>
    <row r="147" spans="1:4" x14ac:dyDescent="0.3">
      <c r="A147" s="19">
        <v>3425</v>
      </c>
      <c r="B147" s="20" t="s">
        <v>6</v>
      </c>
      <c r="C147" s="20" t="s">
        <v>1</v>
      </c>
      <c r="D147" s="30">
        <f>IF(AND($C147="N",COUNTIFS($A$4:A147,A147,$B$4:B147,B147,$C$4:C147,"Y")&gt;=1),"",COUNTIFS($A$4:A147,A147,$B$4:B147,B147,$C$4:C147,C147))</f>
        <v>17</v>
      </c>
    </row>
    <row r="148" spans="1:4" x14ac:dyDescent="0.3">
      <c r="A148" s="19">
        <v>3425</v>
      </c>
      <c r="B148" s="20" t="s">
        <v>6</v>
      </c>
      <c r="C148" s="20" t="s">
        <v>1</v>
      </c>
      <c r="D148" s="30">
        <f>IF(AND($C148="N",COUNTIFS($A$4:A148,A148,$B$4:B148,B148,$C$4:C148,"Y")&gt;=1),"",COUNTIFS($A$4:A148,A148,$B$4:B148,B148,$C$4:C148,C148))</f>
        <v>18</v>
      </c>
    </row>
    <row r="149" spans="1:4" x14ac:dyDescent="0.3">
      <c r="A149" s="19">
        <v>3425</v>
      </c>
      <c r="B149" s="20" t="s">
        <v>6</v>
      </c>
      <c r="C149" s="20" t="s">
        <v>1</v>
      </c>
      <c r="D149" s="30">
        <f>IF(AND($C149="N",COUNTIFS($A$4:A149,A149,$B$4:B149,B149,$C$4:C149,"Y")&gt;=1),"",COUNTIFS($A$4:A149,A149,$B$4:B149,B149,$C$4:C149,C149))</f>
        <v>19</v>
      </c>
    </row>
    <row r="150" spans="1:4" x14ac:dyDescent="0.3">
      <c r="A150" s="19">
        <v>3425</v>
      </c>
      <c r="B150" s="20" t="s">
        <v>6</v>
      </c>
      <c r="C150" s="20" t="s">
        <v>1</v>
      </c>
      <c r="D150" s="30">
        <f>IF(AND($C150="N",COUNTIFS($A$4:A150,A150,$B$4:B150,B150,$C$4:C150,"Y")&gt;=1),"",COUNTIFS($A$4:A150,A150,$B$4:B150,B150,$C$4:C150,C150))</f>
        <v>20</v>
      </c>
    </row>
    <row r="151" spans="1:4" x14ac:dyDescent="0.3">
      <c r="A151" s="19">
        <v>3425</v>
      </c>
      <c r="B151" s="20" t="s">
        <v>6</v>
      </c>
      <c r="C151" s="20" t="s">
        <v>1</v>
      </c>
      <c r="D151" s="30">
        <f>IF(AND($C151="N",COUNTIFS($A$4:A151,A151,$B$4:B151,B151,$C$4:C151,"Y")&gt;=1),"",COUNTIFS($A$4:A151,A151,$B$4:B151,B151,$C$4:C151,C151))</f>
        <v>21</v>
      </c>
    </row>
    <row r="152" spans="1:4" x14ac:dyDescent="0.3">
      <c r="A152" s="19">
        <v>3425</v>
      </c>
      <c r="B152" s="20" t="s">
        <v>6</v>
      </c>
      <c r="C152" s="20" t="s">
        <v>1</v>
      </c>
      <c r="D152" s="30">
        <f>IF(AND($C152="N",COUNTIFS($A$4:A152,A152,$B$4:B152,B152,$C$4:C152,"Y")&gt;=1),"",COUNTIFS($A$4:A152,A152,$B$4:B152,B152,$C$4:C152,C152))</f>
        <v>22</v>
      </c>
    </row>
    <row r="153" spans="1:4" x14ac:dyDescent="0.3">
      <c r="A153" s="19">
        <v>3425</v>
      </c>
      <c r="B153" s="20" t="s">
        <v>6</v>
      </c>
      <c r="C153" s="20" t="s">
        <v>1</v>
      </c>
      <c r="D153" s="30">
        <f>IF(AND($C153="N",COUNTIFS($A$4:A153,A153,$B$4:B153,B153,$C$4:C153,"Y")&gt;=1),"",COUNTIFS($A$4:A153,A153,$B$4:B153,B153,$C$4:C153,C153))</f>
        <v>23</v>
      </c>
    </row>
    <row r="154" spans="1:4" x14ac:dyDescent="0.3">
      <c r="A154" s="19">
        <v>3425</v>
      </c>
      <c r="B154" s="20" t="s">
        <v>6</v>
      </c>
      <c r="C154" s="20" t="s">
        <v>1</v>
      </c>
      <c r="D154" s="30">
        <f>IF(AND($C154="N",COUNTIFS($A$4:A154,A154,$B$4:B154,B154,$C$4:C154,"Y")&gt;=1),"",COUNTIFS($A$4:A154,A154,$B$4:B154,B154,$C$4:C154,C154))</f>
        <v>24</v>
      </c>
    </row>
    <row r="155" spans="1:4" x14ac:dyDescent="0.3">
      <c r="A155" s="19">
        <v>3425</v>
      </c>
      <c r="B155" s="20" t="s">
        <v>6</v>
      </c>
      <c r="C155" s="20" t="s">
        <v>1</v>
      </c>
      <c r="D155" s="30">
        <f>IF(AND($C155="N",COUNTIFS($A$4:A155,A155,$B$4:B155,B155,$C$4:C155,"Y")&gt;=1),"",COUNTIFS($A$4:A155,A155,$B$4:B155,B155,$C$4:C155,C155))</f>
        <v>25</v>
      </c>
    </row>
    <row r="156" spans="1:4" x14ac:dyDescent="0.3">
      <c r="A156" s="19">
        <v>3425</v>
      </c>
      <c r="B156" s="20" t="s">
        <v>6</v>
      </c>
      <c r="C156" s="20" t="s">
        <v>1</v>
      </c>
      <c r="D156" s="30">
        <f>IF(AND($C156="N",COUNTIFS($A$4:A156,A156,$B$4:B156,B156,$C$4:C156,"Y")&gt;=1),"",COUNTIFS($A$4:A156,A156,$B$4:B156,B156,$C$4:C156,C156))</f>
        <v>26</v>
      </c>
    </row>
    <row r="157" spans="1:4" x14ac:dyDescent="0.3">
      <c r="A157" s="19">
        <v>3712</v>
      </c>
      <c r="B157" s="20" t="s">
        <v>6</v>
      </c>
      <c r="C157" s="20" t="s">
        <v>1</v>
      </c>
      <c r="D157" s="30">
        <f>IF(AND($C157="N",COUNTIFS($A$4:A157,A157,$B$4:B157,B157,$C$4:C157,"Y")&gt;=1),"",COUNTIFS($A$4:A157,A157,$B$4:B157,B157,$C$4:C157,C157))</f>
        <v>4</v>
      </c>
    </row>
    <row r="158" spans="1:4" x14ac:dyDescent="0.3">
      <c r="A158" s="19">
        <v>3712</v>
      </c>
      <c r="B158" s="20" t="s">
        <v>6</v>
      </c>
      <c r="C158" s="20" t="s">
        <v>1</v>
      </c>
      <c r="D158" s="30">
        <f>IF(AND($C158="N",COUNTIFS($A$4:A158,A158,$B$4:B158,B158,$C$4:C158,"Y")&gt;=1),"",COUNTIFS($A$4:A158,A158,$B$4:B158,B158,$C$4:C158,C158))</f>
        <v>5</v>
      </c>
    </row>
    <row r="159" spans="1:4" x14ac:dyDescent="0.3">
      <c r="A159" s="19">
        <v>4060</v>
      </c>
      <c r="B159" s="20" t="s">
        <v>6</v>
      </c>
      <c r="C159" s="20" t="s">
        <v>1</v>
      </c>
      <c r="D159" s="30">
        <f>IF(AND($C159="N",COUNTIFS($A$4:A159,A159,$B$4:B159,B159,$C$4:C159,"Y")&gt;=1),"",COUNTIFS($A$4:A159,A159,$B$4:B159,B159,$C$4:C159,C159))</f>
        <v>3</v>
      </c>
    </row>
    <row r="160" spans="1:4" x14ac:dyDescent="0.3">
      <c r="A160" s="19">
        <v>4060</v>
      </c>
      <c r="B160" s="20" t="s">
        <v>6</v>
      </c>
      <c r="C160" s="20" t="s">
        <v>1</v>
      </c>
      <c r="D160" s="30">
        <f>IF(AND($C160="N",COUNTIFS($A$4:A160,A160,$B$4:B160,B160,$C$4:C160,"Y")&gt;=1),"",COUNTIFS($A$4:A160,A160,$B$4:B160,B160,$C$4:C160,C160))</f>
        <v>4</v>
      </c>
    </row>
    <row r="161" spans="1:4" x14ac:dyDescent="0.3">
      <c r="A161" s="19">
        <v>4319</v>
      </c>
      <c r="B161" s="20" t="s">
        <v>6</v>
      </c>
      <c r="C161" s="20" t="s">
        <v>2</v>
      </c>
      <c r="D161" s="30">
        <f>IF(AND($C161="N",COUNTIFS($A$4:A161,A161,$B$4:B161,B161,$C$4:C161,"Y")&gt;=1),"",COUNTIFS($A$4:A161,A161,$B$4:B161,B161,$C$4:C161,C161))</f>
        <v>30</v>
      </c>
    </row>
    <row r="162" spans="1:4" x14ac:dyDescent="0.3">
      <c r="A162" s="19">
        <v>4814</v>
      </c>
      <c r="B162" s="20" t="s">
        <v>6</v>
      </c>
      <c r="C162" s="20" t="s">
        <v>1</v>
      </c>
      <c r="D162" s="30">
        <f>IF(AND($C162="N",COUNTIFS($A$4:A162,A162,$B$4:B162,B162,$C$4:C162,"Y")&gt;=1),"",COUNTIFS($A$4:A162,A162,$B$4:B162,B162,$C$4:C162,C162))</f>
        <v>1</v>
      </c>
    </row>
    <row r="163" spans="1:4" x14ac:dyDescent="0.3">
      <c r="A163" s="19">
        <v>8227</v>
      </c>
      <c r="B163" s="20" t="s">
        <v>6</v>
      </c>
      <c r="C163" s="20" t="s">
        <v>2</v>
      </c>
      <c r="D163" s="30">
        <f>IF(AND($C163="N",COUNTIFS($A$4:A163,A163,$B$4:B163,B163,$C$4:C163,"Y")&gt;=1),"",COUNTIFS($A$4:A163,A163,$B$4:B163,B163,$C$4:C163,C163))</f>
        <v>1</v>
      </c>
    </row>
    <row r="164" spans="1:4" x14ac:dyDescent="0.3">
      <c r="A164" s="19">
        <v>8227</v>
      </c>
      <c r="B164" s="20" t="s">
        <v>6</v>
      </c>
      <c r="C164" s="20" t="s">
        <v>2</v>
      </c>
      <c r="D164" s="30">
        <f>IF(AND($C164="N",COUNTIFS($A$4:A164,A164,$B$4:B164,B164,$C$4:C164,"Y")&gt;=1),"",COUNTIFS($A$4:A164,A164,$B$4:B164,B164,$C$4:C164,C164))</f>
        <v>2</v>
      </c>
    </row>
    <row r="165" spans="1:4" x14ac:dyDescent="0.3">
      <c r="A165" s="19">
        <v>8227</v>
      </c>
      <c r="B165" s="20" t="s">
        <v>6</v>
      </c>
      <c r="C165" s="20" t="s">
        <v>2</v>
      </c>
      <c r="D165" s="30">
        <f>IF(AND($C165="N",COUNTIFS($A$4:A165,A165,$B$4:B165,B165,$C$4:C165,"Y")&gt;=1),"",COUNTIFS($A$4:A165,A165,$B$4:B165,B165,$C$4:C165,C165))</f>
        <v>3</v>
      </c>
    </row>
    <row r="166" spans="1:4" x14ac:dyDescent="0.3">
      <c r="A166" s="19">
        <v>8592</v>
      </c>
      <c r="B166" s="20" t="s">
        <v>6</v>
      </c>
      <c r="C166" s="20" t="s">
        <v>1</v>
      </c>
      <c r="D166" s="30">
        <f>IF(AND($C166="N",COUNTIFS($A$4:A166,A166,$B$4:B166,B166,$C$4:C166,"Y")&gt;=1),"",COUNTIFS($A$4:A166,A166,$B$4:B166,B166,$C$4:C166,C166))</f>
        <v>9</v>
      </c>
    </row>
    <row r="167" spans="1:4" x14ac:dyDescent="0.3">
      <c r="A167" s="19">
        <v>8592</v>
      </c>
      <c r="B167" s="20" t="s">
        <v>6</v>
      </c>
      <c r="C167" s="20" t="s">
        <v>1</v>
      </c>
      <c r="D167" s="30">
        <f>IF(AND($C167="N",COUNTIFS($A$4:A167,A167,$B$4:B167,B167,$C$4:C167,"Y")&gt;=1),"",COUNTIFS($A$4:A167,A167,$B$4:B167,B167,$C$4:C167,C167))</f>
        <v>10</v>
      </c>
    </row>
    <row r="168" spans="1:4" x14ac:dyDescent="0.3">
      <c r="A168" s="19">
        <v>174</v>
      </c>
      <c r="B168" s="20" t="s">
        <v>6</v>
      </c>
      <c r="C168" s="20" t="s">
        <v>2</v>
      </c>
      <c r="D168" s="30">
        <f>IF(AND($C168="N",COUNTIFS($A$4:A168,A168,$B$4:B168,B168,$C$4:C168,"Y")&gt;=1),"",COUNTIFS($A$4:A168,A168,$B$4:B168,B168,$C$4:C168,C168))</f>
        <v>3</v>
      </c>
    </row>
    <row r="169" spans="1:4" x14ac:dyDescent="0.3">
      <c r="A169" s="19">
        <v>834</v>
      </c>
      <c r="B169" s="20" t="s">
        <v>6</v>
      </c>
      <c r="C169" s="20" t="s">
        <v>1</v>
      </c>
      <c r="D169" s="30">
        <f>IF(AND($C169="N",COUNTIFS($A$4:A169,A169,$B$4:B169,B169,$C$4:C169,"Y")&gt;=1),"",COUNTIFS($A$4:A169,A169,$B$4:B169,B169,$C$4:C169,C169))</f>
        <v>6</v>
      </c>
    </row>
    <row r="170" spans="1:4" x14ac:dyDescent="0.3">
      <c r="A170" s="19">
        <v>938</v>
      </c>
      <c r="B170" s="20" t="s">
        <v>6</v>
      </c>
      <c r="C170" s="20" t="s">
        <v>1</v>
      </c>
      <c r="D170" s="30">
        <f>IF(AND($C170="N",COUNTIFS($A$4:A170,A170,$B$4:B170,B170,$C$4:C170,"Y")&gt;=1),"",COUNTIFS($A$4:A170,A170,$B$4:B170,B170,$C$4:C170,C170))</f>
        <v>7</v>
      </c>
    </row>
    <row r="171" spans="1:4" x14ac:dyDescent="0.3">
      <c r="A171" s="19">
        <v>938</v>
      </c>
      <c r="B171" s="20" t="s">
        <v>6</v>
      </c>
      <c r="C171" s="20" t="s">
        <v>1</v>
      </c>
      <c r="D171" s="30">
        <f>IF(AND($C171="N",COUNTIFS($A$4:A171,A171,$B$4:B171,B171,$C$4:C171,"Y")&gt;=1),"",COUNTIFS($A$4:A171,A171,$B$4:B171,B171,$C$4:C171,C171))</f>
        <v>8</v>
      </c>
    </row>
    <row r="172" spans="1:4" x14ac:dyDescent="0.3">
      <c r="A172" s="19">
        <v>1065</v>
      </c>
      <c r="B172" s="20" t="s">
        <v>6</v>
      </c>
      <c r="C172" s="20" t="s">
        <v>1</v>
      </c>
      <c r="D172" s="30">
        <f>IF(AND($C172="N",COUNTIFS($A$4:A172,A172,$B$4:B172,B172,$C$4:C172,"Y")&gt;=1),"",COUNTIFS($A$4:A172,A172,$B$4:B172,B172,$C$4:C172,C172))</f>
        <v>1</v>
      </c>
    </row>
    <row r="173" spans="1:4" x14ac:dyDescent="0.3">
      <c r="A173" s="19">
        <v>1130</v>
      </c>
      <c r="B173" s="20" t="s">
        <v>6</v>
      </c>
      <c r="C173" s="20" t="s">
        <v>1</v>
      </c>
      <c r="D173" s="30">
        <f>IF(AND($C173="N",COUNTIFS($A$4:A173,A173,$B$4:B173,B173,$C$4:C173,"Y")&gt;=1),"",COUNTIFS($A$4:A173,A173,$B$4:B173,B173,$C$4:C173,C173))</f>
        <v>1</v>
      </c>
    </row>
    <row r="174" spans="1:4" x14ac:dyDescent="0.3">
      <c r="A174" s="19">
        <v>1380</v>
      </c>
      <c r="B174" s="20" t="s">
        <v>6</v>
      </c>
      <c r="C174" s="20" t="s">
        <v>1</v>
      </c>
      <c r="D174" s="30">
        <f>IF(AND($C174="N",COUNTIFS($A$4:A174,A174,$B$4:B174,B174,$C$4:C174,"Y")&gt;=1),"",COUNTIFS($A$4:A174,A174,$B$4:B174,B174,$C$4:C174,C174))</f>
        <v>2</v>
      </c>
    </row>
    <row r="175" spans="1:4" x14ac:dyDescent="0.3">
      <c r="A175" s="19">
        <v>1482</v>
      </c>
      <c r="B175" s="20" t="s">
        <v>6</v>
      </c>
      <c r="C175" s="20" t="s">
        <v>1</v>
      </c>
      <c r="D175" s="30">
        <f>IF(AND($C175="N",COUNTIFS($A$4:A175,A175,$B$4:B175,B175,$C$4:C175,"Y")&gt;=1),"",COUNTIFS($A$4:A175,A175,$B$4:B175,B175,$C$4:C175,C175))</f>
        <v>4</v>
      </c>
    </row>
    <row r="176" spans="1:4" x14ac:dyDescent="0.3">
      <c r="A176" s="19">
        <v>1482</v>
      </c>
      <c r="B176" s="20" t="s">
        <v>6</v>
      </c>
      <c r="C176" s="20" t="s">
        <v>1</v>
      </c>
      <c r="D176" s="30">
        <f>IF(AND($C176="N",COUNTIFS($A$4:A176,A176,$B$4:B176,B176,$C$4:C176,"Y")&gt;=1),"",COUNTIFS($A$4:A176,A176,$B$4:B176,B176,$C$4:C176,C176))</f>
        <v>5</v>
      </c>
    </row>
    <row r="177" spans="1:4" x14ac:dyDescent="0.3">
      <c r="A177" s="19">
        <v>1482</v>
      </c>
      <c r="B177" s="20" t="s">
        <v>6</v>
      </c>
      <c r="C177" s="20" t="s">
        <v>1</v>
      </c>
      <c r="D177" s="30">
        <f>IF(AND($C177="N",COUNTIFS($A$4:A177,A177,$B$4:B177,B177,$C$4:C177,"Y")&gt;=1),"",COUNTIFS($A$4:A177,A177,$B$4:B177,B177,$C$4:C177,C177))</f>
        <v>6</v>
      </c>
    </row>
    <row r="178" spans="1:4" x14ac:dyDescent="0.3">
      <c r="A178" s="19">
        <v>1482</v>
      </c>
      <c r="B178" s="20" t="s">
        <v>6</v>
      </c>
      <c r="C178" s="20" t="s">
        <v>1</v>
      </c>
      <c r="D178" s="30">
        <f>IF(AND($C178="N",COUNTIFS($A$4:A178,A178,$B$4:B178,B178,$C$4:C178,"Y")&gt;=1),"",COUNTIFS($A$4:A178,A178,$B$4:B178,B178,$C$4:C178,C178))</f>
        <v>7</v>
      </c>
    </row>
    <row r="179" spans="1:4" x14ac:dyDescent="0.3">
      <c r="A179" s="19">
        <v>3425</v>
      </c>
      <c r="B179" s="20" t="s">
        <v>6</v>
      </c>
      <c r="C179" s="20" t="s">
        <v>1</v>
      </c>
      <c r="D179" s="30">
        <f>IF(AND($C179="N",COUNTIFS($A$4:A179,A179,$B$4:B179,B179,$C$4:C179,"Y")&gt;=1),"",COUNTIFS($A$4:A179,A179,$B$4:B179,B179,$C$4:C179,C179))</f>
        <v>27</v>
      </c>
    </row>
    <row r="180" spans="1:4" x14ac:dyDescent="0.3">
      <c r="A180" s="19">
        <v>3425</v>
      </c>
      <c r="B180" s="20" t="s">
        <v>6</v>
      </c>
      <c r="C180" s="20" t="s">
        <v>1</v>
      </c>
      <c r="D180" s="30">
        <f>IF(AND($C180="N",COUNTIFS($A$4:A180,A180,$B$4:B180,B180,$C$4:C180,"Y")&gt;=1),"",COUNTIFS($A$4:A180,A180,$B$4:B180,B180,$C$4:C180,C180))</f>
        <v>28</v>
      </c>
    </row>
    <row r="181" spans="1:4" x14ac:dyDescent="0.3">
      <c r="A181" s="19">
        <v>3425</v>
      </c>
      <c r="B181" s="20" t="s">
        <v>6</v>
      </c>
      <c r="C181" s="20" t="s">
        <v>1</v>
      </c>
      <c r="D181" s="30">
        <f>IF(AND($C181="N",COUNTIFS($A$4:A181,A181,$B$4:B181,B181,$C$4:C181,"Y")&gt;=1),"",COUNTIFS($A$4:A181,A181,$B$4:B181,B181,$C$4:C181,C181))</f>
        <v>29</v>
      </c>
    </row>
    <row r="182" spans="1:4" x14ac:dyDescent="0.3">
      <c r="A182" s="19">
        <v>3425</v>
      </c>
      <c r="B182" s="20" t="s">
        <v>6</v>
      </c>
      <c r="C182" s="20" t="s">
        <v>1</v>
      </c>
      <c r="D182" s="30">
        <f>IF(AND($C182="N",COUNTIFS($A$4:A182,A182,$B$4:B182,B182,$C$4:C182,"Y")&gt;=1),"",COUNTIFS($A$4:A182,A182,$B$4:B182,B182,$C$4:C182,C182))</f>
        <v>30</v>
      </c>
    </row>
    <row r="183" spans="1:4" x14ac:dyDescent="0.3">
      <c r="A183" s="19">
        <v>3425</v>
      </c>
      <c r="B183" s="20" t="s">
        <v>6</v>
      </c>
      <c r="C183" s="20" t="s">
        <v>1</v>
      </c>
      <c r="D183" s="30">
        <f>IF(AND($C183="N",COUNTIFS($A$4:A183,A183,$B$4:B183,B183,$C$4:C183,"Y")&gt;=1),"",COUNTIFS($A$4:A183,A183,$B$4:B183,B183,$C$4:C183,C183))</f>
        <v>31</v>
      </c>
    </row>
    <row r="184" spans="1:4" x14ac:dyDescent="0.3">
      <c r="A184" s="19">
        <v>3425</v>
      </c>
      <c r="B184" s="20" t="s">
        <v>6</v>
      </c>
      <c r="C184" s="20" t="s">
        <v>1</v>
      </c>
      <c r="D184" s="30">
        <f>IF(AND($C184="N",COUNTIFS($A$4:A184,A184,$B$4:B184,B184,$C$4:C184,"Y")&gt;=1),"",COUNTIFS($A$4:A184,A184,$B$4:B184,B184,$C$4:C184,C184))</f>
        <v>32</v>
      </c>
    </row>
    <row r="185" spans="1:4" x14ac:dyDescent="0.3">
      <c r="A185" s="19">
        <v>3712</v>
      </c>
      <c r="B185" s="20" t="s">
        <v>6</v>
      </c>
      <c r="C185" s="20" t="s">
        <v>1</v>
      </c>
      <c r="D185" s="30">
        <f>IF(AND($C185="N",COUNTIFS($A$4:A185,A185,$B$4:B185,B185,$C$4:C185,"Y")&gt;=1),"",COUNTIFS($A$4:A185,A185,$B$4:B185,B185,$C$4:C185,C185))</f>
        <v>6</v>
      </c>
    </row>
    <row r="186" spans="1:4" x14ac:dyDescent="0.3">
      <c r="A186" s="19">
        <v>3712</v>
      </c>
      <c r="B186" s="20" t="s">
        <v>6</v>
      </c>
      <c r="C186" s="20" t="s">
        <v>1</v>
      </c>
      <c r="D186" s="30">
        <f>IF(AND($C186="N",COUNTIFS($A$4:A186,A186,$B$4:B186,B186,$C$4:C186,"Y")&gt;=1),"",COUNTIFS($A$4:A186,A186,$B$4:B186,B186,$C$4:C186,C186))</f>
        <v>7</v>
      </c>
    </row>
    <row r="187" spans="1:4" x14ac:dyDescent="0.3">
      <c r="A187" s="19">
        <v>4060</v>
      </c>
      <c r="B187" s="20" t="s">
        <v>6</v>
      </c>
      <c r="C187" s="20" t="s">
        <v>1</v>
      </c>
      <c r="D187" s="30">
        <f>IF(AND($C187="N",COUNTIFS($A$4:A187,A187,$B$4:B187,B187,$C$4:C187,"Y")&gt;=1),"",COUNTIFS($A$4:A187,A187,$B$4:B187,B187,$C$4:C187,C187))</f>
        <v>5</v>
      </c>
    </row>
    <row r="188" spans="1:4" x14ac:dyDescent="0.3">
      <c r="A188" s="19">
        <v>4060</v>
      </c>
      <c r="B188" s="20" t="s">
        <v>6</v>
      </c>
      <c r="C188" s="20" t="s">
        <v>1</v>
      </c>
      <c r="D188" s="30">
        <f>IF(AND($C188="N",COUNTIFS($A$4:A188,A188,$B$4:B188,B188,$C$4:C188,"Y")&gt;=1),"",COUNTIFS($A$4:A188,A188,$B$4:B188,B188,$C$4:C188,C188))</f>
        <v>6</v>
      </c>
    </row>
    <row r="189" spans="1:4" x14ac:dyDescent="0.3">
      <c r="A189" s="19">
        <v>4222</v>
      </c>
      <c r="B189" s="20" t="s">
        <v>6</v>
      </c>
      <c r="C189" s="20" t="s">
        <v>2</v>
      </c>
      <c r="D189" s="30">
        <f>IF(AND($C189="N",COUNTIFS($A$4:A189,A189,$B$4:B189,B189,$C$4:C189,"Y")&gt;=1),"",COUNTIFS($A$4:A189,A189,$B$4:B189,B189,$C$4:C189,C189))</f>
        <v>5</v>
      </c>
    </row>
    <row r="190" spans="1:4" x14ac:dyDescent="0.3">
      <c r="A190" s="19">
        <v>4434</v>
      </c>
      <c r="B190" s="20" t="s">
        <v>6</v>
      </c>
      <c r="C190" s="20" t="s">
        <v>1</v>
      </c>
      <c r="D190" s="30">
        <f>IF(AND($C190="N",COUNTIFS($A$4:A190,A190,$B$4:B190,B190,$C$4:C190,"Y")&gt;=1),"",COUNTIFS($A$4:A190,A190,$B$4:B190,B190,$C$4:C190,C190))</f>
        <v>1</v>
      </c>
    </row>
    <row r="191" spans="1:4" x14ac:dyDescent="0.3">
      <c r="A191" s="19">
        <v>5680</v>
      </c>
      <c r="B191" s="20" t="s">
        <v>6</v>
      </c>
      <c r="C191" s="20" t="s">
        <v>1</v>
      </c>
      <c r="D191" s="30">
        <f>IF(AND($C191="N",COUNTIFS($A$4:A191,A191,$B$4:B191,B191,$C$4:C191,"Y")&gt;=1),"",COUNTIFS($A$4:A191,A191,$B$4:B191,B191,$C$4:C191,C191))</f>
        <v>2</v>
      </c>
    </row>
    <row r="192" spans="1:4" x14ac:dyDescent="0.3">
      <c r="A192" s="19">
        <v>5981</v>
      </c>
      <c r="B192" s="20" t="s">
        <v>6</v>
      </c>
      <c r="C192" s="20" t="s">
        <v>1</v>
      </c>
      <c r="D192" s="30">
        <f>IF(AND($C192="N",COUNTIFS($A$4:A192,A192,$B$4:B192,B192,$C$4:C192,"Y")&gt;=1),"",COUNTIFS($A$4:A192,A192,$B$4:B192,B192,$C$4:C192,C192))</f>
        <v>3</v>
      </c>
    </row>
    <row r="193" spans="1:4" x14ac:dyDescent="0.3">
      <c r="A193" s="19">
        <v>7655</v>
      </c>
      <c r="B193" s="20" t="s">
        <v>6</v>
      </c>
      <c r="C193" s="20" t="s">
        <v>1</v>
      </c>
      <c r="D193" s="30">
        <f>IF(AND($C193="N",COUNTIFS($A$4:A193,A193,$B$4:B193,B193,$C$4:C193,"Y")&gt;=1),"",COUNTIFS($A$4:A193,A193,$B$4:B193,B193,$C$4:C193,C193))</f>
        <v>1</v>
      </c>
    </row>
    <row r="194" spans="1:4" x14ac:dyDescent="0.3">
      <c r="A194" s="19">
        <v>8227</v>
      </c>
      <c r="B194" s="20" t="s">
        <v>6</v>
      </c>
      <c r="C194" s="20" t="s">
        <v>2</v>
      </c>
      <c r="D194" s="30">
        <f>IF(AND($C194="N",COUNTIFS($A$4:A194,A194,$B$4:B194,B194,$C$4:C194,"Y")&gt;=1),"",COUNTIFS($A$4:A194,A194,$B$4:B194,B194,$C$4:C194,C194))</f>
        <v>4</v>
      </c>
    </row>
    <row r="195" spans="1:4" x14ac:dyDescent="0.3">
      <c r="A195" s="19">
        <v>8227</v>
      </c>
      <c r="B195" s="20" t="s">
        <v>6</v>
      </c>
      <c r="C195" s="20" t="s">
        <v>2</v>
      </c>
      <c r="D195" s="30">
        <f>IF(AND($C195="N",COUNTIFS($A$4:A195,A195,$B$4:B195,B195,$C$4:C195,"Y")&gt;=1),"",COUNTIFS($A$4:A195,A195,$B$4:B195,B195,$C$4:C195,C195))</f>
        <v>5</v>
      </c>
    </row>
    <row r="196" spans="1:4" x14ac:dyDescent="0.3">
      <c r="A196" s="19">
        <v>8227</v>
      </c>
      <c r="B196" s="20" t="s">
        <v>6</v>
      </c>
      <c r="C196" s="20" t="s">
        <v>2</v>
      </c>
      <c r="D196" s="30">
        <f>IF(AND($C196="N",COUNTIFS($A$4:A196,A196,$B$4:B196,B196,$C$4:C196,"Y")&gt;=1),"",COUNTIFS($A$4:A196,A196,$B$4:B196,B196,$C$4:C196,C196))</f>
        <v>6</v>
      </c>
    </row>
    <row r="197" spans="1:4" x14ac:dyDescent="0.3">
      <c r="A197" s="19">
        <v>8592</v>
      </c>
      <c r="B197" s="20" t="s">
        <v>6</v>
      </c>
      <c r="C197" s="20" t="s">
        <v>1</v>
      </c>
      <c r="D197" s="30">
        <f>IF(AND($C197="N",COUNTIFS($A$4:A197,A197,$B$4:B197,B197,$C$4:C197,"Y")&gt;=1),"",COUNTIFS($A$4:A197,A197,$B$4:B197,B197,$C$4:C197,C197))</f>
        <v>11</v>
      </c>
    </row>
    <row r="198" spans="1:4" x14ac:dyDescent="0.3">
      <c r="A198" s="19">
        <v>834</v>
      </c>
      <c r="B198" s="20" t="s">
        <v>6</v>
      </c>
      <c r="C198" s="20" t="s">
        <v>1</v>
      </c>
      <c r="D198" s="30">
        <f>IF(AND($C198="N",COUNTIFS($A$4:A198,A198,$B$4:B198,B198,$C$4:C198,"Y")&gt;=1),"",COUNTIFS($A$4:A198,A198,$B$4:B198,B198,$C$4:C198,C198))</f>
        <v>7</v>
      </c>
    </row>
    <row r="199" spans="1:4" x14ac:dyDescent="0.3">
      <c r="A199" s="19">
        <v>834</v>
      </c>
      <c r="B199" s="20" t="s">
        <v>6</v>
      </c>
      <c r="C199" s="20" t="s">
        <v>1</v>
      </c>
      <c r="D199" s="30">
        <f>IF(AND($C199="N",COUNTIFS($A$4:A199,A199,$B$4:B199,B199,$C$4:C199,"Y")&gt;=1),"",COUNTIFS($A$4:A199,A199,$B$4:B199,B199,$C$4:C199,C199))</f>
        <v>8</v>
      </c>
    </row>
    <row r="200" spans="1:4" x14ac:dyDescent="0.3">
      <c r="A200" s="19">
        <v>834</v>
      </c>
      <c r="B200" s="20" t="s">
        <v>6</v>
      </c>
      <c r="C200" s="20" t="s">
        <v>1</v>
      </c>
      <c r="D200" s="30">
        <f>IF(AND($C200="N",COUNTIFS($A$4:A200,A200,$B$4:B200,B200,$C$4:C200,"Y")&gt;=1),"",COUNTIFS($A$4:A200,A200,$B$4:B200,B200,$C$4:C200,C200))</f>
        <v>9</v>
      </c>
    </row>
    <row r="201" spans="1:4" x14ac:dyDescent="0.3">
      <c r="A201" s="19">
        <v>1482</v>
      </c>
      <c r="B201" s="20" t="s">
        <v>6</v>
      </c>
      <c r="C201" s="20" t="s">
        <v>1</v>
      </c>
      <c r="D201" s="30">
        <f>IF(AND($C201="N",COUNTIFS($A$4:A201,A201,$B$4:B201,B201,$C$4:C201,"Y")&gt;=1),"",COUNTIFS($A$4:A201,A201,$B$4:B201,B201,$C$4:C201,C201))</f>
        <v>8</v>
      </c>
    </row>
    <row r="202" spans="1:4" x14ac:dyDescent="0.3">
      <c r="A202" s="19">
        <v>3425</v>
      </c>
      <c r="B202" s="20" t="s">
        <v>6</v>
      </c>
      <c r="C202" s="20" t="s">
        <v>1</v>
      </c>
      <c r="D202" s="30">
        <f>IF(AND($C202="N",COUNTIFS($A$4:A202,A202,$B$4:B202,B202,$C$4:C202,"Y")&gt;=1),"",COUNTIFS($A$4:A202,A202,$B$4:B202,B202,$C$4:C202,C202))</f>
        <v>33</v>
      </c>
    </row>
    <row r="203" spans="1:4" x14ac:dyDescent="0.3">
      <c r="A203" s="19">
        <v>3425</v>
      </c>
      <c r="B203" s="20" t="s">
        <v>6</v>
      </c>
      <c r="C203" s="20" t="s">
        <v>1</v>
      </c>
      <c r="D203" s="30">
        <f>IF(AND($C203="N",COUNTIFS($A$4:A203,A203,$B$4:B203,B203,$C$4:C203,"Y")&gt;=1),"",COUNTIFS($A$4:A203,A203,$B$4:B203,B203,$C$4:C203,C203))</f>
        <v>34</v>
      </c>
    </row>
    <row r="204" spans="1:4" x14ac:dyDescent="0.3">
      <c r="A204" s="19">
        <v>3425</v>
      </c>
      <c r="B204" s="20" t="s">
        <v>6</v>
      </c>
      <c r="C204" s="20" t="s">
        <v>1</v>
      </c>
      <c r="D204" s="30">
        <f>IF(AND($C204="N",COUNTIFS($A$4:A204,A204,$B$4:B204,B204,$C$4:C204,"Y")&gt;=1),"",COUNTIFS($A$4:A204,A204,$B$4:B204,B204,$C$4:C204,C204))</f>
        <v>35</v>
      </c>
    </row>
    <row r="205" spans="1:4" x14ac:dyDescent="0.3">
      <c r="A205" s="19">
        <v>3425</v>
      </c>
      <c r="B205" s="20" t="s">
        <v>6</v>
      </c>
      <c r="C205" s="20" t="s">
        <v>1</v>
      </c>
      <c r="D205" s="30">
        <f>IF(AND($C205="N",COUNTIFS($A$4:A205,A205,$B$4:B205,B205,$C$4:C205,"Y")&gt;=1),"",COUNTIFS($A$4:A205,A205,$B$4:B205,B205,$C$4:C205,C205))</f>
        <v>36</v>
      </c>
    </row>
    <row r="206" spans="1:4" x14ac:dyDescent="0.3">
      <c r="A206" s="19">
        <v>3425</v>
      </c>
      <c r="B206" s="20" t="s">
        <v>6</v>
      </c>
      <c r="C206" s="20" t="s">
        <v>1</v>
      </c>
      <c r="D206" s="30">
        <f>IF(AND($C206="N",COUNTIFS($A$4:A206,A206,$B$4:B206,B206,$C$4:C206,"Y")&gt;=1),"",COUNTIFS($A$4:A206,A206,$B$4:B206,B206,$C$4:C206,C206))</f>
        <v>37</v>
      </c>
    </row>
    <row r="207" spans="1:4" x14ac:dyDescent="0.3">
      <c r="A207" s="19">
        <v>3425</v>
      </c>
      <c r="B207" s="20" t="s">
        <v>6</v>
      </c>
      <c r="C207" s="20" t="s">
        <v>1</v>
      </c>
      <c r="D207" s="30">
        <f>IF(AND($C207="N",COUNTIFS($A$4:A207,A207,$B$4:B207,B207,$C$4:C207,"Y")&gt;=1),"",COUNTIFS($A$4:A207,A207,$B$4:B207,B207,$C$4:C207,C207))</f>
        <v>38</v>
      </c>
    </row>
    <row r="208" spans="1:4" x14ac:dyDescent="0.3">
      <c r="A208" s="19">
        <v>3425</v>
      </c>
      <c r="B208" s="20" t="s">
        <v>6</v>
      </c>
      <c r="C208" s="20" t="s">
        <v>1</v>
      </c>
      <c r="D208" s="30">
        <f>IF(AND($C208="N",COUNTIFS($A$4:A208,A208,$B$4:B208,B208,$C$4:C208,"Y")&gt;=1),"",COUNTIFS($A$4:A208,A208,$B$4:B208,B208,$C$4:C208,C208))</f>
        <v>39</v>
      </c>
    </row>
    <row r="209" spans="1:4" x14ac:dyDescent="0.3">
      <c r="A209" s="19">
        <v>3712</v>
      </c>
      <c r="B209" s="20" t="s">
        <v>6</v>
      </c>
      <c r="C209" s="20" t="s">
        <v>1</v>
      </c>
      <c r="D209" s="30">
        <f>IF(AND($C209="N",COUNTIFS($A$4:A209,A209,$B$4:B209,B209,$C$4:C209,"Y")&gt;=1),"",COUNTIFS($A$4:A209,A209,$B$4:B209,B209,$C$4:C209,C209))</f>
        <v>8</v>
      </c>
    </row>
    <row r="210" spans="1:4" x14ac:dyDescent="0.3">
      <c r="A210" s="19">
        <v>3712</v>
      </c>
      <c r="B210" s="20" t="s">
        <v>6</v>
      </c>
      <c r="C210" s="20" t="s">
        <v>1</v>
      </c>
      <c r="D210" s="30">
        <f>IF(AND($C210="N",COUNTIFS($A$4:A210,A210,$B$4:B210,B210,$C$4:C210,"Y")&gt;=1),"",COUNTIFS($A$4:A210,A210,$B$4:B210,B210,$C$4:C210,C210))</f>
        <v>9</v>
      </c>
    </row>
    <row r="211" spans="1:4" x14ac:dyDescent="0.3">
      <c r="A211" s="19">
        <v>4060</v>
      </c>
      <c r="B211" s="20" t="s">
        <v>6</v>
      </c>
      <c r="C211" s="20" t="s">
        <v>1</v>
      </c>
      <c r="D211" s="30">
        <f>IF(AND($C211="N",COUNTIFS($A$4:A211,A211,$B$4:B211,B211,$C$4:C211,"Y")&gt;=1),"",COUNTIFS($A$4:A211,A211,$B$4:B211,B211,$C$4:C211,C211))</f>
        <v>7</v>
      </c>
    </row>
    <row r="212" spans="1:4" x14ac:dyDescent="0.3">
      <c r="A212" s="19">
        <v>4060</v>
      </c>
      <c r="B212" s="20" t="s">
        <v>6</v>
      </c>
      <c r="C212" s="20" t="s">
        <v>1</v>
      </c>
      <c r="D212" s="30">
        <f>IF(AND($C212="N",COUNTIFS($A$4:A212,A212,$B$4:B212,B212,$C$4:C212,"Y")&gt;=1),"",COUNTIFS($A$4:A212,A212,$B$4:B212,B212,$C$4:C212,C212))</f>
        <v>8</v>
      </c>
    </row>
    <row r="213" spans="1:4" x14ac:dyDescent="0.3">
      <c r="A213" s="19">
        <v>4818</v>
      </c>
      <c r="B213" s="20" t="s">
        <v>6</v>
      </c>
      <c r="C213" s="20" t="s">
        <v>1</v>
      </c>
      <c r="D213" s="30">
        <f>IF(AND($C213="N",COUNTIFS($A$4:A213,A213,$B$4:B213,B213,$C$4:C213,"Y")&gt;=1),"",COUNTIFS($A$4:A213,A213,$B$4:B213,B213,$C$4:C213,C213))</f>
        <v>4</v>
      </c>
    </row>
    <row r="214" spans="1:4" x14ac:dyDescent="0.3">
      <c r="A214" s="19">
        <v>5981</v>
      </c>
      <c r="B214" s="20" t="s">
        <v>6</v>
      </c>
      <c r="C214" s="20" t="s">
        <v>1</v>
      </c>
      <c r="D214" s="30">
        <f>IF(AND($C214="N",COUNTIFS($A$4:A214,A214,$B$4:B214,B214,$C$4:C214,"Y")&gt;=1),"",COUNTIFS($A$4:A214,A214,$B$4:B214,B214,$C$4:C214,C214))</f>
        <v>4</v>
      </c>
    </row>
    <row r="215" spans="1:4" x14ac:dyDescent="0.3">
      <c r="A215" s="19">
        <v>174</v>
      </c>
      <c r="B215" s="20" t="s">
        <v>6</v>
      </c>
      <c r="C215" s="20" t="s">
        <v>2</v>
      </c>
      <c r="D215" s="30">
        <f>IF(AND($C215="N",COUNTIFS($A$4:A215,A215,$B$4:B215,B215,$C$4:C215,"Y")&gt;=1),"",COUNTIFS($A$4:A215,A215,$B$4:B215,B215,$C$4:C215,C215))</f>
        <v>4</v>
      </c>
    </row>
    <row r="216" spans="1:4" x14ac:dyDescent="0.3">
      <c r="A216" s="19">
        <v>834</v>
      </c>
      <c r="B216" s="20" t="s">
        <v>6</v>
      </c>
      <c r="C216" s="20" t="s">
        <v>1</v>
      </c>
      <c r="D216" s="30">
        <f>IF(AND($C216="N",COUNTIFS($A$4:A216,A216,$B$4:B216,B216,$C$4:C216,"Y")&gt;=1),"",COUNTIFS($A$4:A216,A216,$B$4:B216,B216,$C$4:C216,C216))</f>
        <v>10</v>
      </c>
    </row>
    <row r="217" spans="1:4" x14ac:dyDescent="0.3">
      <c r="A217" s="19">
        <v>834</v>
      </c>
      <c r="B217" s="20" t="s">
        <v>6</v>
      </c>
      <c r="C217" s="20" t="s">
        <v>1</v>
      </c>
      <c r="D217" s="30">
        <f>IF(AND($C217="N",COUNTIFS($A$4:A217,A217,$B$4:B217,B217,$C$4:C217,"Y")&gt;=1),"",COUNTIFS($A$4:A217,A217,$B$4:B217,B217,$C$4:C217,C217))</f>
        <v>11</v>
      </c>
    </row>
    <row r="218" spans="1:4" x14ac:dyDescent="0.3">
      <c r="A218" s="19">
        <v>834</v>
      </c>
      <c r="B218" s="20" t="s">
        <v>6</v>
      </c>
      <c r="C218" s="20" t="s">
        <v>1</v>
      </c>
      <c r="D218" s="30">
        <f>IF(AND($C218="N",COUNTIFS($A$4:A218,A218,$B$4:B218,B218,$C$4:C218,"Y")&gt;=1),"",COUNTIFS($A$4:A218,A218,$B$4:B218,B218,$C$4:C218,C218))</f>
        <v>12</v>
      </c>
    </row>
    <row r="219" spans="1:4" x14ac:dyDescent="0.3">
      <c r="A219" s="19">
        <v>1482</v>
      </c>
      <c r="B219" s="20" t="s">
        <v>6</v>
      </c>
      <c r="C219" s="20" t="s">
        <v>1</v>
      </c>
      <c r="D219" s="30">
        <f>IF(AND($C219="N",COUNTIFS($A$4:A219,A219,$B$4:B219,B219,$C$4:C219,"Y")&gt;=1),"",COUNTIFS($A$4:A219,A219,$B$4:B219,B219,$C$4:C219,C219))</f>
        <v>9</v>
      </c>
    </row>
    <row r="220" spans="1:4" x14ac:dyDescent="0.3">
      <c r="A220" s="19">
        <v>1482</v>
      </c>
      <c r="B220" s="20" t="s">
        <v>6</v>
      </c>
      <c r="C220" s="20" t="s">
        <v>1</v>
      </c>
      <c r="D220" s="30">
        <f>IF(AND($C220="N",COUNTIFS($A$4:A220,A220,$B$4:B220,B220,$C$4:C220,"Y")&gt;=1),"",COUNTIFS($A$4:A220,A220,$B$4:B220,B220,$C$4:C220,C220))</f>
        <v>10</v>
      </c>
    </row>
    <row r="221" spans="1:4" x14ac:dyDescent="0.3">
      <c r="A221" s="19">
        <v>1482</v>
      </c>
      <c r="B221" s="20" t="s">
        <v>6</v>
      </c>
      <c r="C221" s="20" t="s">
        <v>1</v>
      </c>
      <c r="D221" s="30">
        <f>IF(AND($C221="N",COUNTIFS($A$4:A221,A221,$B$4:B221,B221,$C$4:C221,"Y")&gt;=1),"",COUNTIFS($A$4:A221,A221,$B$4:B221,B221,$C$4:C221,C221))</f>
        <v>11</v>
      </c>
    </row>
    <row r="222" spans="1:4" x14ac:dyDescent="0.3">
      <c r="A222" s="19">
        <v>3425</v>
      </c>
      <c r="B222" s="20" t="s">
        <v>6</v>
      </c>
      <c r="C222" s="20" t="s">
        <v>1</v>
      </c>
      <c r="D222" s="30">
        <f>IF(AND($C222="N",COUNTIFS($A$4:A222,A222,$B$4:B222,B222,$C$4:C222,"Y")&gt;=1),"",COUNTIFS($A$4:A222,A222,$B$4:B222,B222,$C$4:C222,C222))</f>
        <v>40</v>
      </c>
    </row>
    <row r="223" spans="1:4" x14ac:dyDescent="0.3">
      <c r="A223" s="19">
        <v>3425</v>
      </c>
      <c r="B223" s="20" t="s">
        <v>6</v>
      </c>
      <c r="C223" s="20" t="s">
        <v>1</v>
      </c>
      <c r="D223" s="30">
        <f>IF(AND($C223="N",COUNTIFS($A$4:A223,A223,$B$4:B223,B223,$C$4:C223,"Y")&gt;=1),"",COUNTIFS($A$4:A223,A223,$B$4:B223,B223,$C$4:C223,C223))</f>
        <v>41</v>
      </c>
    </row>
    <row r="224" spans="1:4" x14ac:dyDescent="0.3">
      <c r="A224" s="19">
        <v>3425</v>
      </c>
      <c r="B224" s="20" t="s">
        <v>6</v>
      </c>
      <c r="C224" s="20" t="s">
        <v>1</v>
      </c>
      <c r="D224" s="30">
        <f>IF(AND($C224="N",COUNTIFS($A$4:A224,A224,$B$4:B224,B224,$C$4:C224,"Y")&gt;=1),"",COUNTIFS($A$4:A224,A224,$B$4:B224,B224,$C$4:C224,C224))</f>
        <v>42</v>
      </c>
    </row>
    <row r="225" spans="1:4" x14ac:dyDescent="0.3">
      <c r="A225" s="19">
        <v>3425</v>
      </c>
      <c r="B225" s="20" t="s">
        <v>6</v>
      </c>
      <c r="C225" s="20" t="s">
        <v>1</v>
      </c>
      <c r="D225" s="30">
        <f>IF(AND($C225="N",COUNTIFS($A$4:A225,A225,$B$4:B225,B225,$C$4:C225,"Y")&gt;=1),"",COUNTIFS($A$4:A225,A225,$B$4:B225,B225,$C$4:C225,C225))</f>
        <v>43</v>
      </c>
    </row>
    <row r="226" spans="1:4" x14ac:dyDescent="0.3">
      <c r="A226" s="19">
        <v>3425</v>
      </c>
      <c r="B226" s="20" t="s">
        <v>6</v>
      </c>
      <c r="C226" s="20" t="s">
        <v>1</v>
      </c>
      <c r="D226" s="30">
        <f>IF(AND($C226="N",COUNTIFS($A$4:A226,A226,$B$4:B226,B226,$C$4:C226,"Y")&gt;=1),"",COUNTIFS($A$4:A226,A226,$B$4:B226,B226,$C$4:C226,C226))</f>
        <v>44</v>
      </c>
    </row>
    <row r="227" spans="1:4" x14ac:dyDescent="0.3">
      <c r="A227" s="19">
        <v>3712</v>
      </c>
      <c r="B227" s="20" t="s">
        <v>6</v>
      </c>
      <c r="C227" s="20" t="s">
        <v>1</v>
      </c>
      <c r="D227" s="30">
        <f>IF(AND($C227="N",COUNTIFS($A$4:A227,A227,$B$4:B227,B227,$C$4:C227,"Y")&gt;=1),"",COUNTIFS($A$4:A227,A227,$B$4:B227,B227,$C$4:C227,C227))</f>
        <v>10</v>
      </c>
    </row>
    <row r="228" spans="1:4" x14ac:dyDescent="0.3">
      <c r="A228" s="19">
        <v>3712</v>
      </c>
      <c r="B228" s="20" t="s">
        <v>6</v>
      </c>
      <c r="C228" s="20" t="s">
        <v>1</v>
      </c>
      <c r="D228" s="30">
        <f>IF(AND($C228="N",COUNTIFS($A$4:A228,A228,$B$4:B228,B228,$C$4:C228,"Y")&gt;=1),"",COUNTIFS($A$4:A228,A228,$B$4:B228,B228,$C$4:C228,C228))</f>
        <v>11</v>
      </c>
    </row>
    <row r="229" spans="1:4" x14ac:dyDescent="0.3">
      <c r="A229" s="19">
        <v>3712</v>
      </c>
      <c r="B229" s="20" t="s">
        <v>6</v>
      </c>
      <c r="C229" s="20" t="s">
        <v>1</v>
      </c>
      <c r="D229" s="30">
        <f>IF(AND($C229="N",COUNTIFS($A$4:A229,A229,$B$4:B229,B229,$C$4:C229,"Y")&gt;=1),"",COUNTIFS($A$4:A229,A229,$B$4:B229,B229,$C$4:C229,C229))</f>
        <v>12</v>
      </c>
    </row>
    <row r="230" spans="1:4" x14ac:dyDescent="0.3">
      <c r="A230" s="19">
        <v>4060</v>
      </c>
      <c r="B230" s="20" t="s">
        <v>6</v>
      </c>
      <c r="C230" s="20" t="s">
        <v>1</v>
      </c>
      <c r="D230" s="30">
        <f>IF(AND($C230="N",COUNTIFS($A$4:A230,A230,$B$4:B230,B230,$C$4:C230,"Y")&gt;=1),"",COUNTIFS($A$4:A230,A230,$B$4:B230,B230,$C$4:C230,C230))</f>
        <v>9</v>
      </c>
    </row>
    <row r="231" spans="1:4" x14ac:dyDescent="0.3">
      <c r="A231" s="19">
        <v>834</v>
      </c>
      <c r="B231" s="20" t="s">
        <v>6</v>
      </c>
      <c r="C231" s="20" t="s">
        <v>1</v>
      </c>
      <c r="D231" s="30">
        <f>IF(AND($C231="N",COUNTIFS($A$4:A231,A231,$B$4:B231,B231,$C$4:C231,"Y")&gt;=1),"",COUNTIFS($A$4:A231,A231,$B$4:B231,B231,$C$4:C231,C231))</f>
        <v>13</v>
      </c>
    </row>
    <row r="232" spans="1:4" x14ac:dyDescent="0.3">
      <c r="A232" s="19">
        <v>1482</v>
      </c>
      <c r="B232" s="20" t="s">
        <v>6</v>
      </c>
      <c r="C232" s="20" t="s">
        <v>1</v>
      </c>
      <c r="D232" s="30">
        <f>IF(AND($C232="N",COUNTIFS($A$4:A232,A232,$B$4:B232,B232,$C$4:C232,"Y")&gt;=1),"",COUNTIFS($A$4:A232,A232,$B$4:B232,B232,$C$4:C232,C232))</f>
        <v>12</v>
      </c>
    </row>
    <row r="233" spans="1:4" x14ac:dyDescent="0.3">
      <c r="A233" s="19">
        <v>3425</v>
      </c>
      <c r="B233" s="20" t="s">
        <v>6</v>
      </c>
      <c r="C233" s="20" t="s">
        <v>1</v>
      </c>
      <c r="D233" s="30">
        <f>IF(AND($C233="N",COUNTIFS($A$4:A233,A233,$B$4:B233,B233,$C$4:C233,"Y")&gt;=1),"",COUNTIFS($A$4:A233,A233,$B$4:B233,B233,$C$4:C233,C233))</f>
        <v>45</v>
      </c>
    </row>
    <row r="234" spans="1:4" x14ac:dyDescent="0.3">
      <c r="A234" s="19">
        <v>4060</v>
      </c>
      <c r="B234" s="20" t="s">
        <v>6</v>
      </c>
      <c r="C234" s="20" t="s">
        <v>1</v>
      </c>
      <c r="D234" s="30">
        <f>IF(AND($C234="N",COUNTIFS($A$4:A234,A234,$B$4:B234,B234,$C$4:C234,"Y")&gt;=1),"",COUNTIFS($A$4:A234,A234,$B$4:B234,B234,$C$4:C234,C234))</f>
        <v>10</v>
      </c>
    </row>
    <row r="235" spans="1:4" x14ac:dyDescent="0.3">
      <c r="A235" s="19">
        <v>4222</v>
      </c>
      <c r="B235" s="20" t="s">
        <v>6</v>
      </c>
      <c r="C235" s="20" t="s">
        <v>2</v>
      </c>
      <c r="D235" s="30">
        <f>IF(AND($C235="N",COUNTIFS($A$4:A235,A235,$B$4:B235,B235,$C$4:C235,"Y")&gt;=1),"",COUNTIFS($A$4:A235,A235,$B$4:B235,B235,$C$4:C235,C235))</f>
        <v>6</v>
      </c>
    </row>
    <row r="236" spans="1:4" x14ac:dyDescent="0.3">
      <c r="A236" s="19">
        <v>4222</v>
      </c>
      <c r="B236" s="20" t="s">
        <v>6</v>
      </c>
      <c r="C236" s="20" t="s">
        <v>2</v>
      </c>
      <c r="D236" s="30">
        <f>IF(AND($C236="N",COUNTIFS($A$4:A236,A236,$B$4:B236,B236,$C$4:C236,"Y")&gt;=1),"",COUNTIFS($A$4:A236,A236,$B$4:B236,B236,$C$4:C236,C236))</f>
        <v>7</v>
      </c>
    </row>
    <row r="237" spans="1:4" x14ac:dyDescent="0.3">
      <c r="A237" s="19">
        <v>4319</v>
      </c>
      <c r="B237" s="20" t="s">
        <v>6</v>
      </c>
      <c r="C237" s="20" t="s">
        <v>2</v>
      </c>
      <c r="D237" s="30">
        <f>IF(AND($C237="N",COUNTIFS($A$4:A237,A237,$B$4:B237,B237,$C$4:C237,"Y")&gt;=1),"",COUNTIFS($A$4:A237,A237,$B$4:B237,B237,$C$4:C237,C237))</f>
        <v>31</v>
      </c>
    </row>
    <row r="238" spans="1:4" x14ac:dyDescent="0.3">
      <c r="A238" s="19">
        <v>4319</v>
      </c>
      <c r="B238" s="20" t="s">
        <v>6</v>
      </c>
      <c r="C238" s="20" t="s">
        <v>2</v>
      </c>
      <c r="D238" s="30">
        <f>IF(AND($C238="N",COUNTIFS($A$4:A238,A238,$B$4:B238,B238,$C$4:C238,"Y")&gt;=1),"",COUNTIFS($A$4:A238,A238,$B$4:B238,B238,$C$4:C238,C238))</f>
        <v>32</v>
      </c>
    </row>
    <row r="239" spans="1:4" x14ac:dyDescent="0.3">
      <c r="A239" s="19">
        <v>4319</v>
      </c>
      <c r="B239" s="20" t="s">
        <v>6</v>
      </c>
      <c r="C239" s="20" t="s">
        <v>2</v>
      </c>
      <c r="D239" s="30">
        <f>IF(AND($C239="N",COUNTIFS($A$4:A239,A239,$B$4:B239,B239,$C$4:C239,"Y")&gt;=1),"",COUNTIFS($A$4:A239,A239,$B$4:B239,B239,$C$4:C239,C239))</f>
        <v>33</v>
      </c>
    </row>
    <row r="240" spans="1:4" x14ac:dyDescent="0.3">
      <c r="A240" s="19">
        <v>4319</v>
      </c>
      <c r="B240" s="20" t="s">
        <v>6</v>
      </c>
      <c r="C240" s="20" t="s">
        <v>2</v>
      </c>
      <c r="D240" s="30">
        <f>IF(AND($C240="N",COUNTIFS($A$4:A240,A240,$B$4:B240,B240,$C$4:C240,"Y")&gt;=1),"",COUNTIFS($A$4:A240,A240,$B$4:B240,B240,$C$4:C240,C240))</f>
        <v>34</v>
      </c>
    </row>
    <row r="241" spans="1:4" x14ac:dyDescent="0.3">
      <c r="A241" s="19">
        <v>4319</v>
      </c>
      <c r="B241" s="20" t="s">
        <v>6</v>
      </c>
      <c r="C241" s="20" t="s">
        <v>2</v>
      </c>
      <c r="D241" s="30">
        <f>IF(AND($C241="N",COUNTIFS($A$4:A241,A241,$B$4:B241,B241,$C$4:C241,"Y")&gt;=1),"",COUNTIFS($A$4:A241,A241,$B$4:B241,B241,$C$4:C241,C241))</f>
        <v>35</v>
      </c>
    </row>
    <row r="242" spans="1:4" x14ac:dyDescent="0.3">
      <c r="A242" s="19">
        <v>8592</v>
      </c>
      <c r="B242" s="20" t="s">
        <v>6</v>
      </c>
      <c r="C242" s="20" t="s">
        <v>1</v>
      </c>
      <c r="D242" s="30">
        <f>IF(AND($C242="N",COUNTIFS($A$4:A242,A242,$B$4:B242,B242,$C$4:C242,"Y")&gt;=1),"",COUNTIFS($A$4:A242,A242,$B$4:B242,B242,$C$4:C242,C242))</f>
        <v>12</v>
      </c>
    </row>
    <row r="243" spans="1:4" x14ac:dyDescent="0.3">
      <c r="A243" s="19">
        <v>5680</v>
      </c>
      <c r="B243" s="20" t="s">
        <v>6</v>
      </c>
      <c r="C243" s="20" t="s">
        <v>1</v>
      </c>
      <c r="D243" s="30">
        <f>IF(AND($C243="N",COUNTIFS($A$4:A243,A243,$B$4:B243,B243,$C$4:C243,"Y")&gt;=1),"",COUNTIFS($A$4:A243,A243,$B$4:B243,B243,$C$4:C243,C243))</f>
        <v>3</v>
      </c>
    </row>
    <row r="244" spans="1:4" x14ac:dyDescent="0.3">
      <c r="A244" s="19">
        <v>5680</v>
      </c>
      <c r="B244" s="20" t="s">
        <v>6</v>
      </c>
      <c r="C244" s="20" t="s">
        <v>1</v>
      </c>
      <c r="D244" s="30">
        <f>IF(AND($C244="N",COUNTIFS($A$4:A244,A244,$B$4:B244,B244,$C$4:C244,"Y")&gt;=1),"",COUNTIFS($A$4:A244,A244,$B$4:B244,B244,$C$4:C244,C244))</f>
        <v>4</v>
      </c>
    </row>
    <row r="245" spans="1:4" x14ac:dyDescent="0.3">
      <c r="A245" s="19">
        <v>5585</v>
      </c>
      <c r="B245" s="20" t="s">
        <v>6</v>
      </c>
      <c r="C245" s="20" t="s">
        <v>1</v>
      </c>
      <c r="D245" s="30" t="str">
        <f>IF(AND($C245="N",COUNTIFS($A$4:A245,A245,$B$4:B245,B245,$C$4:C245,"Y")&gt;=1),"",COUNTIFS($A$4:A245,A245,$B$4:B245,B245,$C$4:C245,C245))</f>
        <v/>
      </c>
    </row>
    <row r="246" spans="1:4" x14ac:dyDescent="0.3">
      <c r="A246" s="19">
        <v>7100</v>
      </c>
      <c r="B246" s="20" t="s">
        <v>6</v>
      </c>
      <c r="C246" s="20" t="s">
        <v>1</v>
      </c>
      <c r="D246" s="30">
        <f>IF(AND($C246="N",COUNTIFS($A$4:A246,A246,$B$4:B246,B246,$C$4:C246,"Y")&gt;=1),"",COUNTIFS($A$4:A246,A246,$B$4:B246,B246,$C$4:C246,C246))</f>
        <v>1</v>
      </c>
    </row>
    <row r="247" spans="1:4" x14ac:dyDescent="0.3">
      <c r="A247" s="19">
        <v>4071</v>
      </c>
      <c r="B247" s="20" t="s">
        <v>6</v>
      </c>
      <c r="C247" s="20" t="s">
        <v>1</v>
      </c>
      <c r="D247" s="30">
        <f>IF(AND($C247="N",COUNTIFS($A$4:A247,A247,$B$4:B247,B247,$C$4:C247,"Y")&gt;=1),"",COUNTIFS($A$4:A247,A247,$B$4:B247,B247,$C$4:C247,C247))</f>
        <v>4</v>
      </c>
    </row>
    <row r="248" spans="1:4" x14ac:dyDescent="0.3">
      <c r="A248" s="19">
        <v>4071</v>
      </c>
      <c r="B248" s="20" t="s">
        <v>6</v>
      </c>
      <c r="C248" s="20" t="s">
        <v>1</v>
      </c>
      <c r="D248" s="30">
        <f>IF(AND($C248="N",COUNTIFS($A$4:A248,A248,$B$4:B248,B248,$C$4:C248,"Y")&gt;=1),"",COUNTIFS($A$4:A248,A248,$B$4:B248,B248,$C$4:C248,C248))</f>
        <v>5</v>
      </c>
    </row>
    <row r="249" spans="1:4" x14ac:dyDescent="0.3">
      <c r="A249" s="19">
        <v>4071</v>
      </c>
      <c r="B249" s="20" t="s">
        <v>6</v>
      </c>
      <c r="C249" s="20" t="s">
        <v>1</v>
      </c>
      <c r="D249" s="30">
        <f>IF(AND($C249="N",COUNTIFS($A$4:A249,A249,$B$4:B249,B249,$C$4:C249,"Y")&gt;=1),"",COUNTIFS($A$4:A249,A249,$B$4:B249,B249,$C$4:C249,C249))</f>
        <v>6</v>
      </c>
    </row>
    <row r="250" spans="1:4" x14ac:dyDescent="0.3">
      <c r="A250" s="19">
        <v>3425</v>
      </c>
      <c r="B250" s="20" t="s">
        <v>6</v>
      </c>
      <c r="C250" s="20" t="s">
        <v>1</v>
      </c>
      <c r="D250" s="30">
        <f>IF(AND($C250="N",COUNTIFS($A$4:A250,A250,$B$4:B250,B250,$C$4:C250,"Y")&gt;=1),"",COUNTIFS($A$4:A250,A250,$B$4:B250,B250,$C$4:C250,C250))</f>
        <v>46</v>
      </c>
    </row>
    <row r="251" spans="1:4" x14ac:dyDescent="0.3">
      <c r="A251" s="19">
        <v>5981</v>
      </c>
      <c r="B251" s="20" t="s">
        <v>6</v>
      </c>
      <c r="C251" s="20" t="s">
        <v>1</v>
      </c>
      <c r="D251" s="30">
        <f>IF(AND($C251="N",COUNTIFS($A$4:A251,A251,$B$4:B251,B251,$C$4:C251,"Y")&gt;=1),"",COUNTIFS($A$4:A251,A251,$B$4:B251,B251,$C$4:C251,C251))</f>
        <v>5</v>
      </c>
    </row>
    <row r="252" spans="1:4" x14ac:dyDescent="0.3">
      <c r="A252" s="19">
        <v>5981</v>
      </c>
      <c r="B252" s="20" t="s">
        <v>6</v>
      </c>
      <c r="C252" s="20" t="s">
        <v>1</v>
      </c>
      <c r="D252" s="30">
        <f>IF(AND($C252="N",COUNTIFS($A$4:A252,A252,$B$4:B252,B252,$C$4:C252,"Y")&gt;=1),"",COUNTIFS($A$4:A252,A252,$B$4:B252,B252,$C$4:C252,C252))</f>
        <v>6</v>
      </c>
    </row>
    <row r="253" spans="1:4" x14ac:dyDescent="0.3">
      <c r="A253" s="19">
        <v>4319</v>
      </c>
      <c r="B253" s="20" t="s">
        <v>6</v>
      </c>
      <c r="C253" s="20" t="s">
        <v>2</v>
      </c>
      <c r="D253" s="30">
        <f>IF(AND($C253="N",COUNTIFS($A$4:A253,A253,$B$4:B253,B253,$C$4:C253,"Y")&gt;=1),"",COUNTIFS($A$4:A253,A253,$B$4:B253,B253,$C$4:C253,C253))</f>
        <v>36</v>
      </c>
    </row>
    <row r="254" spans="1:4" x14ac:dyDescent="0.3">
      <c r="A254" s="19">
        <v>4319</v>
      </c>
      <c r="B254" s="20" t="s">
        <v>6</v>
      </c>
      <c r="C254" s="20" t="s">
        <v>2</v>
      </c>
      <c r="D254" s="30">
        <f>IF(AND($C254="N",COUNTIFS($A$4:A254,A254,$B$4:B254,B254,$C$4:C254,"Y")&gt;=1),"",COUNTIFS($A$4:A254,A254,$B$4:B254,B254,$C$4:C254,C254))</f>
        <v>37</v>
      </c>
    </row>
    <row r="255" spans="1:4" x14ac:dyDescent="0.3">
      <c r="A255" s="19">
        <v>4319</v>
      </c>
      <c r="B255" s="20" t="s">
        <v>6</v>
      </c>
      <c r="C255" s="20" t="s">
        <v>2</v>
      </c>
      <c r="D255" s="30">
        <f>IF(AND($C255="N",COUNTIFS($A$4:A255,A255,$B$4:B255,B255,$C$4:C255,"Y")&gt;=1),"",COUNTIFS($A$4:A255,A255,$B$4:B255,B255,$C$4:C255,C255))</f>
        <v>38</v>
      </c>
    </row>
    <row r="256" spans="1:4" x14ac:dyDescent="0.3">
      <c r="A256" s="19">
        <v>4198</v>
      </c>
      <c r="B256" s="20" t="s">
        <v>6</v>
      </c>
      <c r="C256" s="20" t="s">
        <v>1</v>
      </c>
      <c r="D256" s="30">
        <f>IF(AND($C256="N",COUNTIFS($A$4:A256,A256,$B$4:B256,B256,$C$4:C256,"Y")&gt;=1),"",COUNTIFS($A$4:A256,A256,$B$4:B256,B256,$C$4:C256,C256))</f>
        <v>5</v>
      </c>
    </row>
    <row r="257" spans="1:4" x14ac:dyDescent="0.3">
      <c r="A257" s="19">
        <v>4198</v>
      </c>
      <c r="B257" s="20" t="s">
        <v>6</v>
      </c>
      <c r="C257" s="20" t="s">
        <v>1</v>
      </c>
      <c r="D257" s="30">
        <f>IF(AND($C257="N",COUNTIFS($A$4:A257,A257,$B$4:B257,B257,$C$4:C257,"Y")&gt;=1),"",COUNTIFS($A$4:A257,A257,$B$4:B257,B257,$C$4:C257,C257))</f>
        <v>6</v>
      </c>
    </row>
    <row r="258" spans="1:4" x14ac:dyDescent="0.3">
      <c r="A258" s="19">
        <v>4319</v>
      </c>
      <c r="B258" s="20" t="s">
        <v>6</v>
      </c>
      <c r="C258" s="20" t="s">
        <v>2</v>
      </c>
      <c r="D258" s="30">
        <f>IF(AND($C258="N",COUNTIFS($A$4:A258,A258,$B$4:B258,B258,$C$4:C258,"Y")&gt;=1),"",COUNTIFS($A$4:A258,A258,$B$4:B258,B258,$C$4:C258,C258))</f>
        <v>39</v>
      </c>
    </row>
    <row r="259" spans="1:4" x14ac:dyDescent="0.3">
      <c r="A259" s="19">
        <v>4319</v>
      </c>
      <c r="B259" s="20" t="s">
        <v>6</v>
      </c>
      <c r="C259" s="20" t="s">
        <v>2</v>
      </c>
      <c r="D259" s="30">
        <f>IF(AND($C259="N",COUNTIFS($A$4:A259,A259,$B$4:B259,B259,$C$4:C259,"Y")&gt;=1),"",COUNTIFS($A$4:A259,A259,$B$4:B259,B259,$C$4:C259,C259))</f>
        <v>40</v>
      </c>
    </row>
    <row r="260" spans="1:4" x14ac:dyDescent="0.3">
      <c r="A260" s="19">
        <v>4319</v>
      </c>
      <c r="B260" s="20" t="s">
        <v>6</v>
      </c>
      <c r="C260" s="20" t="s">
        <v>2</v>
      </c>
      <c r="D260" s="30">
        <f>IF(AND($C260="N",COUNTIFS($A$4:A260,A260,$B$4:B260,B260,$C$4:C260,"Y")&gt;=1),"",COUNTIFS($A$4:A260,A260,$B$4:B260,B260,$C$4:C260,C260))</f>
        <v>41</v>
      </c>
    </row>
    <row r="261" spans="1:4" x14ac:dyDescent="0.3">
      <c r="A261" s="19">
        <v>4319</v>
      </c>
      <c r="B261" s="20" t="s">
        <v>6</v>
      </c>
      <c r="C261" s="20" t="s">
        <v>2</v>
      </c>
      <c r="D261" s="30">
        <f>IF(AND($C261="N",COUNTIFS($A$4:A261,A261,$B$4:B261,B261,$C$4:C261,"Y")&gt;=1),"",COUNTIFS($A$4:A261,A261,$B$4:B261,B261,$C$4:C261,C261))</f>
        <v>42</v>
      </c>
    </row>
    <row r="262" spans="1:4" x14ac:dyDescent="0.3">
      <c r="A262" s="19">
        <v>4319</v>
      </c>
      <c r="B262" s="20" t="s">
        <v>6</v>
      </c>
      <c r="C262" s="20" t="s">
        <v>2</v>
      </c>
      <c r="D262" s="30">
        <f>IF(AND($C262="N",COUNTIFS($A$4:A262,A262,$B$4:B262,B262,$C$4:C262,"Y")&gt;=1),"",COUNTIFS($A$4:A262,A262,$B$4:B262,B262,$C$4:C262,C262))</f>
        <v>43</v>
      </c>
    </row>
    <row r="263" spans="1:4" x14ac:dyDescent="0.3">
      <c r="A263" s="19">
        <v>4319</v>
      </c>
      <c r="B263" s="20" t="s">
        <v>6</v>
      </c>
      <c r="C263" s="20" t="s">
        <v>2</v>
      </c>
      <c r="D263" s="30">
        <f>IF(AND($C263="N",COUNTIFS($A$4:A263,A263,$B$4:B263,B263,$C$4:C263,"Y")&gt;=1),"",COUNTIFS($A$4:A263,A263,$B$4:B263,B263,$C$4:C263,C263))</f>
        <v>44</v>
      </c>
    </row>
    <row r="264" spans="1:4" x14ac:dyDescent="0.3">
      <c r="A264" s="19">
        <v>4319</v>
      </c>
      <c r="B264" s="20" t="s">
        <v>6</v>
      </c>
      <c r="C264" s="20" t="s">
        <v>2</v>
      </c>
      <c r="D264" s="30">
        <f>IF(AND($C264="N",COUNTIFS($A$4:A264,A264,$B$4:B264,B264,$C$4:C264,"Y")&gt;=1),"",COUNTIFS($A$4:A264,A264,$B$4:B264,B264,$C$4:C264,C264))</f>
        <v>45</v>
      </c>
    </row>
    <row r="265" spans="1:4" x14ac:dyDescent="0.3">
      <c r="A265" s="19">
        <v>4319</v>
      </c>
      <c r="B265" s="20" t="s">
        <v>6</v>
      </c>
      <c r="C265" s="20" t="s">
        <v>2</v>
      </c>
      <c r="D265" s="30">
        <f>IF(AND($C265="N",COUNTIFS($A$4:A265,A265,$B$4:B265,B265,$C$4:C265,"Y")&gt;=1),"",COUNTIFS($A$4:A265,A265,$B$4:B265,B265,$C$4:C265,C265))</f>
        <v>46</v>
      </c>
    </row>
    <row r="266" spans="1:4" x14ac:dyDescent="0.3">
      <c r="A266" s="19">
        <v>5981</v>
      </c>
      <c r="B266" s="20" t="s">
        <v>6</v>
      </c>
      <c r="C266" s="20" t="s">
        <v>1</v>
      </c>
      <c r="D266" s="30">
        <f>IF(AND($C266="N",COUNTIFS($A$4:A266,A266,$B$4:B266,B266,$C$4:C266,"Y")&gt;=1),"",COUNTIFS($A$4:A266,A266,$B$4:B266,B266,$C$4:C266,C266))</f>
        <v>7</v>
      </c>
    </row>
    <row r="267" spans="1:4" x14ac:dyDescent="0.3">
      <c r="A267" s="19">
        <v>6135</v>
      </c>
      <c r="B267" s="20" t="s">
        <v>6</v>
      </c>
      <c r="C267" s="20" t="s">
        <v>1</v>
      </c>
      <c r="D267" s="30">
        <f>IF(AND($C267="N",COUNTIFS($A$4:A267,A267,$B$4:B267,B267,$C$4:C267,"Y")&gt;=1),"",COUNTIFS($A$4:A267,A267,$B$4:B267,B267,$C$4:C267,C267))</f>
        <v>3</v>
      </c>
    </row>
    <row r="268" spans="1:4" x14ac:dyDescent="0.3">
      <c r="A268" s="19">
        <v>7215</v>
      </c>
      <c r="B268" s="20" t="s">
        <v>6</v>
      </c>
      <c r="C268" s="20" t="s">
        <v>2</v>
      </c>
      <c r="D268" s="30">
        <f>IF(AND($C268="N",COUNTIFS($A$4:A268,A268,$B$4:B268,B268,$C$4:C268,"Y")&gt;=1),"",COUNTIFS($A$4:A268,A268,$B$4:B268,B268,$C$4:C268,C268))</f>
        <v>12</v>
      </c>
    </row>
    <row r="269" spans="1:4" x14ac:dyDescent="0.3">
      <c r="A269" s="19">
        <v>7215</v>
      </c>
      <c r="B269" s="20" t="s">
        <v>6</v>
      </c>
      <c r="C269" s="20" t="s">
        <v>2</v>
      </c>
      <c r="D269" s="30">
        <f>IF(AND($C269="N",COUNTIFS($A$4:A269,A269,$B$4:B269,B269,$C$4:C269,"Y")&gt;=1),"",COUNTIFS($A$4:A269,A269,$B$4:B269,B269,$C$4:C269,C269))</f>
        <v>13</v>
      </c>
    </row>
    <row r="270" spans="1:4" x14ac:dyDescent="0.3">
      <c r="A270" s="19">
        <v>7215</v>
      </c>
      <c r="B270" s="20" t="s">
        <v>6</v>
      </c>
      <c r="C270" s="20" t="s">
        <v>2</v>
      </c>
      <c r="D270" s="30">
        <f>IF(AND($C270="N",COUNTIFS($A$4:A270,A270,$B$4:B270,B270,$C$4:C270,"Y")&gt;=1),"",COUNTIFS($A$4:A270,A270,$B$4:B270,B270,$C$4:C270,C270))</f>
        <v>14</v>
      </c>
    </row>
    <row r="271" spans="1:4" x14ac:dyDescent="0.3">
      <c r="A271" s="19">
        <v>8592</v>
      </c>
      <c r="B271" s="20" t="s">
        <v>6</v>
      </c>
      <c r="C271" s="20" t="s">
        <v>1</v>
      </c>
      <c r="D271" s="30">
        <f>IF(AND($C271="N",COUNTIFS($A$4:A271,A271,$B$4:B271,B271,$C$4:C271,"Y")&gt;=1),"",COUNTIFS($A$4:A271,A271,$B$4:B271,B271,$C$4:C271,C271))</f>
        <v>13</v>
      </c>
    </row>
    <row r="272" spans="1:4" x14ac:dyDescent="0.3">
      <c r="A272" s="19">
        <v>8592</v>
      </c>
      <c r="B272" s="20" t="s">
        <v>6</v>
      </c>
      <c r="C272" s="20" t="s">
        <v>1</v>
      </c>
      <c r="D272" s="30">
        <f>IF(AND($C272="N",COUNTIFS($A$4:A272,A272,$B$4:B272,B272,$C$4:C272,"Y")&gt;=1),"",COUNTIFS($A$4:A272,A272,$B$4:B272,B272,$C$4:C272,C272))</f>
        <v>14</v>
      </c>
    </row>
    <row r="273" spans="1:4" x14ac:dyDescent="0.3">
      <c r="A273" s="19">
        <v>9115</v>
      </c>
      <c r="B273" s="20" t="s">
        <v>6</v>
      </c>
      <c r="C273" s="20" t="s">
        <v>1</v>
      </c>
      <c r="D273" s="30">
        <f>IF(AND($C273="N",COUNTIFS($A$4:A273,A273,$B$4:B273,B273,$C$4:C273,"Y")&gt;=1),"",COUNTIFS($A$4:A273,A273,$B$4:B273,B273,$C$4:C273,C273))</f>
        <v>3</v>
      </c>
    </row>
    <row r="274" spans="1:4" x14ac:dyDescent="0.3">
      <c r="A274" s="19">
        <v>7215</v>
      </c>
      <c r="B274" s="20" t="s">
        <v>6</v>
      </c>
      <c r="C274" s="20" t="s">
        <v>2</v>
      </c>
      <c r="D274" s="30">
        <f>IF(AND($C274="N",COUNTIFS($A$4:A274,A274,$B$4:B274,B274,$C$4:C274,"Y")&gt;=1),"",COUNTIFS($A$4:A274,A274,$B$4:B274,B274,$C$4:C274,C274))</f>
        <v>15</v>
      </c>
    </row>
    <row r="275" spans="1:4" x14ac:dyDescent="0.3">
      <c r="A275" s="19">
        <v>7215</v>
      </c>
      <c r="B275" s="20" t="s">
        <v>6</v>
      </c>
      <c r="C275" s="20" t="s">
        <v>2</v>
      </c>
      <c r="D275" s="30">
        <f>IF(AND($C275="N",COUNTIFS($A$4:A275,A275,$B$4:B275,B275,$C$4:C275,"Y")&gt;=1),"",COUNTIFS($A$4:A275,A275,$B$4:B275,B275,$C$4:C275,C275))</f>
        <v>16</v>
      </c>
    </row>
    <row r="276" spans="1:4" x14ac:dyDescent="0.3">
      <c r="A276" s="19">
        <v>7215</v>
      </c>
      <c r="B276" s="20" t="s">
        <v>6</v>
      </c>
      <c r="C276" s="20" t="s">
        <v>2</v>
      </c>
      <c r="D276" s="30">
        <f>IF(AND($C276="N",COUNTIFS($A$4:A276,A276,$B$4:B276,B276,$C$4:C276,"Y")&gt;=1),"",COUNTIFS($A$4:A276,A276,$B$4:B276,B276,$C$4:C276,C276))</f>
        <v>17</v>
      </c>
    </row>
    <row r="277" spans="1:4" x14ac:dyDescent="0.3">
      <c r="A277" s="19">
        <v>3425</v>
      </c>
      <c r="B277" s="20" t="s">
        <v>6</v>
      </c>
      <c r="C277" s="20" t="s">
        <v>1</v>
      </c>
      <c r="D277" s="30">
        <f>IF(AND($C277="N",COUNTIFS($A$4:A277,A277,$B$4:B277,B277,$C$4:C277,"Y")&gt;=1),"",COUNTIFS($A$4:A277,A277,$B$4:B277,B277,$C$4:C277,C277))</f>
        <v>47</v>
      </c>
    </row>
    <row r="278" spans="1:4" x14ac:dyDescent="0.3">
      <c r="A278" s="19">
        <v>3425</v>
      </c>
      <c r="B278" s="20" t="s">
        <v>6</v>
      </c>
      <c r="C278" s="20" t="s">
        <v>1</v>
      </c>
      <c r="D278" s="30">
        <f>IF(AND($C278="N",COUNTIFS($A$4:A278,A278,$B$4:B278,B278,$C$4:C278,"Y")&gt;=1),"",COUNTIFS($A$4:A278,A278,$B$4:B278,B278,$C$4:C278,C278))</f>
        <v>48</v>
      </c>
    </row>
    <row r="279" spans="1:4" x14ac:dyDescent="0.3">
      <c r="A279" s="19">
        <v>7215</v>
      </c>
      <c r="B279" s="20" t="s">
        <v>6</v>
      </c>
      <c r="C279" s="20" t="s">
        <v>2</v>
      </c>
      <c r="D279" s="30">
        <f>IF(AND($C279="N",COUNTIFS($A$4:A279,A279,$B$4:B279,B279,$C$4:C279,"Y")&gt;=1),"",COUNTIFS($A$4:A279,A279,$B$4:B279,B279,$C$4:C279,C279))</f>
        <v>18</v>
      </c>
    </row>
    <row r="280" spans="1:4" x14ac:dyDescent="0.3">
      <c r="A280" s="19">
        <v>7215</v>
      </c>
      <c r="B280" s="20" t="s">
        <v>6</v>
      </c>
      <c r="C280" s="20" t="s">
        <v>2</v>
      </c>
      <c r="D280" s="30">
        <f>IF(AND($C280="N",COUNTIFS($A$4:A280,A280,$B$4:B280,B280,$C$4:C280,"Y")&gt;=1),"",COUNTIFS($A$4:A280,A280,$B$4:B280,B280,$C$4:C280,C280))</f>
        <v>19</v>
      </c>
    </row>
    <row r="281" spans="1:4" x14ac:dyDescent="0.3">
      <c r="A281" s="19">
        <v>8592</v>
      </c>
      <c r="B281" s="20" t="s">
        <v>6</v>
      </c>
      <c r="C281" s="20" t="s">
        <v>1</v>
      </c>
      <c r="D281" s="30">
        <f>IF(AND($C281="N",COUNTIFS($A$4:A281,A281,$B$4:B281,B281,$C$4:C281,"Y")&gt;=1),"",COUNTIFS($A$4:A281,A281,$B$4:B281,B281,$C$4:C281,C281))</f>
        <v>15</v>
      </c>
    </row>
    <row r="282" spans="1:4" x14ac:dyDescent="0.3">
      <c r="A282" s="19">
        <v>8592</v>
      </c>
      <c r="B282" s="20" t="s">
        <v>6</v>
      </c>
      <c r="C282" s="20" t="s">
        <v>1</v>
      </c>
      <c r="D282" s="30">
        <f>IF(AND($C282="N",COUNTIFS($A$4:A282,A282,$B$4:B282,B282,$C$4:C282,"Y")&gt;=1),"",COUNTIFS($A$4:A282,A282,$B$4:B282,B282,$C$4:C282,C282))</f>
        <v>16</v>
      </c>
    </row>
    <row r="283" spans="1:4" x14ac:dyDescent="0.3">
      <c r="A283" s="19">
        <v>8592</v>
      </c>
      <c r="B283" s="20" t="s">
        <v>6</v>
      </c>
      <c r="C283" s="20" t="s">
        <v>1</v>
      </c>
      <c r="D283" s="30">
        <f>IF(AND($C283="N",COUNTIFS($A$4:A283,A283,$B$4:B283,B283,$C$4:C283,"Y")&gt;=1),"",COUNTIFS($A$4:A283,A283,$B$4:B283,B283,$C$4:C283,C283))</f>
        <v>17</v>
      </c>
    </row>
    <row r="284" spans="1:4" x14ac:dyDescent="0.3">
      <c r="A284" s="19">
        <v>3425</v>
      </c>
      <c r="B284" s="20" t="s">
        <v>6</v>
      </c>
      <c r="C284" s="20" t="s">
        <v>1</v>
      </c>
      <c r="D284" s="30">
        <f>IF(AND($C284="N",COUNTIFS($A$4:A284,A284,$B$4:B284,B284,$C$4:C284,"Y")&gt;=1),"",COUNTIFS($A$4:A284,A284,$B$4:B284,B284,$C$4:C284,C284))</f>
        <v>49</v>
      </c>
    </row>
    <row r="285" spans="1:4" x14ac:dyDescent="0.3">
      <c r="A285" s="19">
        <v>3425</v>
      </c>
      <c r="B285" s="20" t="s">
        <v>6</v>
      </c>
      <c r="C285" s="20" t="s">
        <v>1</v>
      </c>
      <c r="D285" s="30">
        <f>IF(AND($C285="N",COUNTIFS($A$4:A285,A285,$B$4:B285,B285,$C$4:C285,"Y")&gt;=1),"",COUNTIFS($A$4:A285,A285,$B$4:B285,B285,$C$4:C285,C285))</f>
        <v>50</v>
      </c>
    </row>
    <row r="286" spans="1:4" x14ac:dyDescent="0.3">
      <c r="A286" s="19">
        <v>4221</v>
      </c>
      <c r="B286" s="20" t="s">
        <v>6</v>
      </c>
      <c r="C286" s="20" t="s">
        <v>1</v>
      </c>
      <c r="D286" s="30">
        <f>IF(AND($C286="N",COUNTIFS($A$4:A286,A286,$B$4:B286,B286,$C$4:C286,"Y")&gt;=1),"",COUNTIFS($A$4:A286,A286,$B$4:B286,B286,$C$4:C286,C286))</f>
        <v>1</v>
      </c>
    </row>
    <row r="287" spans="1:4" x14ac:dyDescent="0.3">
      <c r="A287" s="19">
        <v>4221</v>
      </c>
      <c r="B287" s="20" t="s">
        <v>6</v>
      </c>
      <c r="C287" s="20" t="s">
        <v>1</v>
      </c>
      <c r="D287" s="30">
        <f>IF(AND($C287="N",COUNTIFS($A$4:A287,A287,$B$4:B287,B287,$C$4:C287,"Y")&gt;=1),"",COUNTIFS($A$4:A287,A287,$B$4:B287,B287,$C$4:C287,C287))</f>
        <v>2</v>
      </c>
    </row>
    <row r="288" spans="1:4" x14ac:dyDescent="0.3">
      <c r="A288" s="19">
        <v>4221</v>
      </c>
      <c r="B288" s="20" t="s">
        <v>6</v>
      </c>
      <c r="C288" s="20" t="s">
        <v>1</v>
      </c>
      <c r="D288" s="30">
        <f>IF(AND($C288="N",COUNTIFS($A$4:A288,A288,$B$4:B288,B288,$C$4:C288,"Y")&gt;=1),"",COUNTIFS($A$4:A288,A288,$B$4:B288,B288,$C$4:C288,C288))</f>
        <v>3</v>
      </c>
    </row>
    <row r="289" spans="1:4" x14ac:dyDescent="0.3">
      <c r="A289" s="19">
        <v>4221</v>
      </c>
      <c r="B289" s="20" t="s">
        <v>6</v>
      </c>
      <c r="C289" s="20" t="s">
        <v>1</v>
      </c>
      <c r="D289" s="30">
        <f>IF(AND($C289="N",COUNTIFS($A$4:A289,A289,$B$4:B289,B289,$C$4:C289,"Y")&gt;=1),"",COUNTIFS($A$4:A289,A289,$B$4:B289,B289,$C$4:C289,C289))</f>
        <v>4</v>
      </c>
    </row>
    <row r="290" spans="1:4" x14ac:dyDescent="0.3">
      <c r="A290" s="19">
        <v>4221</v>
      </c>
      <c r="B290" s="20" t="s">
        <v>6</v>
      </c>
      <c r="C290" s="20" t="s">
        <v>1</v>
      </c>
      <c r="D290" s="30">
        <f>IF(AND($C290="N",COUNTIFS($A$4:A290,A290,$B$4:B290,B290,$C$4:C290,"Y")&gt;=1),"",COUNTIFS($A$4:A290,A290,$B$4:B290,B290,$C$4:C290,C290))</f>
        <v>5</v>
      </c>
    </row>
    <row r="291" spans="1:4" x14ac:dyDescent="0.3">
      <c r="A291" s="19">
        <v>4221</v>
      </c>
      <c r="B291" s="20" t="s">
        <v>6</v>
      </c>
      <c r="C291" s="20" t="s">
        <v>1</v>
      </c>
      <c r="D291" s="30">
        <f>IF(AND($C291="N",COUNTIFS($A$4:A291,A291,$B$4:B291,B291,$C$4:C291,"Y")&gt;=1),"",COUNTIFS($A$4:A291,A291,$B$4:B291,B291,$C$4:C291,C291))</f>
        <v>6</v>
      </c>
    </row>
    <row r="292" spans="1:4" x14ac:dyDescent="0.3">
      <c r="A292" s="19">
        <v>4221</v>
      </c>
      <c r="B292" s="20" t="s">
        <v>6</v>
      </c>
      <c r="C292" s="20" t="s">
        <v>1</v>
      </c>
      <c r="D292" s="30">
        <f>IF(AND($C292="N",COUNTIFS($A$4:A292,A292,$B$4:B292,B292,$C$4:C292,"Y")&gt;=1),"",COUNTIFS($A$4:A292,A292,$B$4:B292,B292,$C$4:C292,C292))</f>
        <v>7</v>
      </c>
    </row>
    <row r="293" spans="1:4" x14ac:dyDescent="0.3">
      <c r="A293" s="19">
        <v>4221</v>
      </c>
      <c r="B293" s="20" t="s">
        <v>6</v>
      </c>
      <c r="C293" s="20" t="s">
        <v>1</v>
      </c>
      <c r="D293" s="30">
        <f>IF(AND($C293="N",COUNTIFS($A$4:A293,A293,$B$4:B293,B293,$C$4:C293,"Y")&gt;=1),"",COUNTIFS($A$4:A293,A293,$B$4:B293,B293,$C$4:C293,C293))</f>
        <v>8</v>
      </c>
    </row>
    <row r="294" spans="1:4" x14ac:dyDescent="0.3">
      <c r="A294" s="19">
        <v>6595</v>
      </c>
      <c r="B294" s="20" t="s">
        <v>6</v>
      </c>
      <c r="C294" s="20" t="s">
        <v>1</v>
      </c>
      <c r="D294" s="30">
        <f>IF(AND($C294="N",COUNTIFS($A$4:A294,A294,$B$4:B294,B294,$C$4:C294,"Y")&gt;=1),"",COUNTIFS($A$4:A294,A294,$B$4:B294,B294,$C$4:C294,C294))</f>
        <v>1</v>
      </c>
    </row>
    <row r="295" spans="1:4" x14ac:dyDescent="0.3">
      <c r="A295" s="19">
        <v>8065</v>
      </c>
      <c r="B295" s="20" t="s">
        <v>6</v>
      </c>
      <c r="C295" s="20" t="s">
        <v>1</v>
      </c>
      <c r="D295" s="30">
        <f>IF(AND($C295="N",COUNTIFS($A$4:A295,A295,$B$4:B295,B295,$C$4:C295,"Y")&gt;=1),"",COUNTIFS($A$4:A295,A295,$B$4:B295,B295,$C$4:C295,C295))</f>
        <v>1</v>
      </c>
    </row>
    <row r="296" spans="1:4" x14ac:dyDescent="0.3">
      <c r="A296" s="19">
        <v>4149</v>
      </c>
      <c r="B296" s="20" t="s">
        <v>6</v>
      </c>
      <c r="C296" s="20" t="s">
        <v>1</v>
      </c>
      <c r="D296" s="30">
        <f>IF(AND($C296="N",COUNTIFS($A$4:A296,A296,$B$4:B296,B296,$C$4:C296,"Y")&gt;=1),"",COUNTIFS($A$4:A296,A296,$B$4:B296,B296,$C$4:C296,C296))</f>
        <v>1</v>
      </c>
    </row>
    <row r="297" spans="1:4" x14ac:dyDescent="0.3">
      <c r="A297" s="19">
        <v>4149</v>
      </c>
      <c r="B297" s="20" t="s">
        <v>6</v>
      </c>
      <c r="C297" s="20" t="s">
        <v>1</v>
      </c>
      <c r="D297" s="30">
        <f>IF(AND($C297="N",COUNTIFS($A$4:A297,A297,$B$4:B297,B297,$C$4:C297,"Y")&gt;=1),"",COUNTIFS($A$4:A297,A297,$B$4:B297,B297,$C$4:C297,C297))</f>
        <v>2</v>
      </c>
    </row>
    <row r="298" spans="1:4" x14ac:dyDescent="0.3">
      <c r="A298" s="19">
        <v>4149</v>
      </c>
      <c r="B298" s="20" t="s">
        <v>6</v>
      </c>
      <c r="C298" s="20" t="s">
        <v>1</v>
      </c>
      <c r="D298" s="30">
        <f>IF(AND($C298="N",COUNTIFS($A$4:A298,A298,$B$4:B298,B298,$C$4:C298,"Y")&gt;=1),"",COUNTIFS($A$4:A298,A298,$B$4:B298,B298,$C$4:C298,C298))</f>
        <v>3</v>
      </c>
    </row>
    <row r="299" spans="1:4" x14ac:dyDescent="0.3">
      <c r="A299" s="19">
        <v>4149</v>
      </c>
      <c r="B299" s="20" t="s">
        <v>6</v>
      </c>
      <c r="C299" s="20" t="s">
        <v>1</v>
      </c>
      <c r="D299" s="30">
        <f>IF(AND($C299="N",COUNTIFS($A$4:A299,A299,$B$4:B299,B299,$C$4:C299,"Y")&gt;=1),"",COUNTIFS($A$4:A299,A299,$B$4:B299,B299,$C$4:C299,C299))</f>
        <v>4</v>
      </c>
    </row>
    <row r="300" spans="1:4" x14ac:dyDescent="0.3">
      <c r="A300" s="19">
        <v>4140</v>
      </c>
      <c r="B300" s="20" t="s">
        <v>6</v>
      </c>
      <c r="C300" s="20" t="s">
        <v>1</v>
      </c>
      <c r="D300" s="30">
        <f>IF(AND($C300="N",COUNTIFS($A$4:A300,A300,$B$4:B300,B300,$C$4:C300,"Y")&gt;=1),"",COUNTIFS($A$4:A300,A300,$B$4:B300,B300,$C$4:C300,C300))</f>
        <v>1</v>
      </c>
    </row>
    <row r="301" spans="1:4" x14ac:dyDescent="0.3">
      <c r="A301" s="19">
        <v>4140</v>
      </c>
      <c r="B301" s="20" t="s">
        <v>6</v>
      </c>
      <c r="C301" s="20" t="s">
        <v>1</v>
      </c>
      <c r="D301" s="30">
        <f>IF(AND($C301="N",COUNTIFS($A$4:A301,A301,$B$4:B301,B301,$C$4:C301,"Y")&gt;=1),"",COUNTIFS($A$4:A301,A301,$B$4:B301,B301,$C$4:C301,C301))</f>
        <v>2</v>
      </c>
    </row>
    <row r="302" spans="1:4" x14ac:dyDescent="0.3">
      <c r="A302" s="19">
        <v>8455</v>
      </c>
      <c r="B302" s="20" t="s">
        <v>6</v>
      </c>
      <c r="C302" s="20" t="s">
        <v>1</v>
      </c>
      <c r="D302" s="30">
        <f>IF(AND($C302="N",COUNTIFS($A$4:A302,A302,$B$4:B302,B302,$C$4:C302,"Y")&gt;=1),"",COUNTIFS($A$4:A302,A302,$B$4:B302,B302,$C$4:C302,C302))</f>
        <v>1</v>
      </c>
    </row>
    <row r="303" spans="1:4" x14ac:dyDescent="0.3">
      <c r="A303" s="19">
        <v>8455</v>
      </c>
      <c r="B303" s="20" t="s">
        <v>6</v>
      </c>
      <c r="C303" s="20" t="s">
        <v>1</v>
      </c>
      <c r="D303" s="30">
        <f>IF(AND($C303="N",COUNTIFS($A$4:A303,A303,$B$4:B303,B303,$C$4:C303,"Y")&gt;=1),"",COUNTIFS($A$4:A303,A303,$B$4:B303,B303,$C$4:C303,C303))</f>
        <v>2</v>
      </c>
    </row>
    <row r="304" spans="1:4" x14ac:dyDescent="0.3">
      <c r="A304" s="19">
        <v>8455</v>
      </c>
      <c r="B304" s="20" t="s">
        <v>6</v>
      </c>
      <c r="C304" s="20" t="s">
        <v>1</v>
      </c>
      <c r="D304" s="30">
        <f>IF(AND($C304="N",COUNTIFS($A$4:A304,A304,$B$4:B304,B304,$C$4:C304,"Y")&gt;=1),"",COUNTIFS($A$4:A304,A304,$B$4:B304,B304,$C$4:C304,C304))</f>
        <v>3</v>
      </c>
    </row>
    <row r="305" spans="1:4" x14ac:dyDescent="0.3">
      <c r="A305" s="19">
        <v>8455</v>
      </c>
      <c r="B305" s="20" t="s">
        <v>6</v>
      </c>
      <c r="C305" s="20" t="s">
        <v>1</v>
      </c>
      <c r="D305" s="30">
        <f>IF(AND($C305="N",COUNTIFS($A$4:A305,A305,$B$4:B305,B305,$C$4:C305,"Y")&gt;=1),"",COUNTIFS($A$4:A305,A305,$B$4:B305,B305,$C$4:C305,C305))</f>
        <v>4</v>
      </c>
    </row>
    <row r="306" spans="1:4" x14ac:dyDescent="0.3">
      <c r="A306" s="19">
        <v>4255</v>
      </c>
      <c r="B306" s="20" t="s">
        <v>6</v>
      </c>
      <c r="C306" s="20" t="s">
        <v>1</v>
      </c>
      <c r="D306" s="30">
        <f>IF(AND($C306="N",COUNTIFS($A$4:A306,A306,$B$4:B306,B306,$C$4:C306,"Y")&gt;=1),"",COUNTIFS($A$4:A306,A306,$B$4:B306,B306,$C$4:C306,C306))</f>
        <v>1</v>
      </c>
    </row>
    <row r="307" spans="1:4" x14ac:dyDescent="0.3">
      <c r="A307" s="19">
        <v>4255</v>
      </c>
      <c r="B307" s="20" t="s">
        <v>6</v>
      </c>
      <c r="C307" s="20" t="s">
        <v>1</v>
      </c>
      <c r="D307" s="30">
        <f>IF(AND($C307="N",COUNTIFS($A$4:A307,A307,$B$4:B307,B307,$C$4:C307,"Y")&gt;=1),"",COUNTIFS($A$4:A307,A307,$B$4:B307,B307,$C$4:C307,C307))</f>
        <v>2</v>
      </c>
    </row>
    <row r="308" spans="1:4" x14ac:dyDescent="0.3">
      <c r="A308" s="19">
        <v>6135</v>
      </c>
      <c r="B308" s="20" t="s">
        <v>6</v>
      </c>
      <c r="C308" s="20" t="s">
        <v>1</v>
      </c>
      <c r="D308" s="30">
        <f>IF(AND($C308="N",COUNTIFS($A$4:A308,A308,$B$4:B308,B308,$C$4:C308,"Y")&gt;=1),"",COUNTIFS($A$4:A308,A308,$B$4:B308,B308,$C$4:C308,C308))</f>
        <v>4</v>
      </c>
    </row>
    <row r="309" spans="1:4" x14ac:dyDescent="0.3">
      <c r="A309" s="19">
        <v>3176</v>
      </c>
      <c r="B309" s="20" t="s">
        <v>8</v>
      </c>
      <c r="C309" s="20" t="s">
        <v>1</v>
      </c>
      <c r="D309" s="30">
        <f>IF(AND($C309="N",COUNTIFS($A$4:A309,A309,$B$4:B309,B309,$C$4:C309,"Y")&gt;=1),"",COUNTIFS($A$4:A309,A309,$B$4:B309,B309,$C$4:C309,C309))</f>
        <v>1</v>
      </c>
    </row>
    <row r="310" spans="1:4" x14ac:dyDescent="0.3">
      <c r="A310" s="19">
        <v>3425</v>
      </c>
      <c r="B310" s="20" t="s">
        <v>8</v>
      </c>
      <c r="C310" s="20" t="s">
        <v>1</v>
      </c>
      <c r="D310" s="30">
        <f>IF(AND($C310="N",COUNTIFS($A$4:A310,A310,$B$4:B310,B310,$C$4:C310,"Y")&gt;=1),"",COUNTIFS($A$4:A310,A310,$B$4:B310,B310,$C$4:C310,C310))</f>
        <v>1</v>
      </c>
    </row>
    <row r="311" spans="1:4" x14ac:dyDescent="0.3">
      <c r="A311" s="19">
        <v>4198</v>
      </c>
      <c r="B311" s="20" t="s">
        <v>8</v>
      </c>
      <c r="C311" s="20" t="s">
        <v>1</v>
      </c>
      <c r="D311" s="30">
        <f>IF(AND($C311="N",COUNTIFS($A$4:A311,A311,$B$4:B311,B311,$C$4:C311,"Y")&gt;=1),"",COUNTIFS($A$4:A311,A311,$B$4:B311,B311,$C$4:C311,C311))</f>
        <v>1</v>
      </c>
    </row>
    <row r="312" spans="1:4" x14ac:dyDescent="0.3">
      <c r="A312" s="19">
        <v>4319</v>
      </c>
      <c r="B312" s="20" t="s">
        <v>8</v>
      </c>
      <c r="C312" s="20" t="s">
        <v>2</v>
      </c>
      <c r="D312" s="30">
        <f>IF(AND($C312="N",COUNTIFS($A$4:A312,A312,$B$4:B312,B312,$C$4:C312,"Y")&gt;=1),"",COUNTIFS($A$4:A312,A312,$B$4:B312,B312,$C$4:C312,C312))</f>
        <v>1</v>
      </c>
    </row>
    <row r="313" spans="1:4" x14ac:dyDescent="0.3">
      <c r="A313" s="19">
        <v>695</v>
      </c>
      <c r="B313" s="20" t="s">
        <v>8</v>
      </c>
      <c r="C313" s="20" t="s">
        <v>1</v>
      </c>
      <c r="D313" s="30">
        <f>IF(AND($C313="N",COUNTIFS($A$4:A313,A313,$B$4:B313,B313,$C$4:C313,"Y")&gt;=1),"",COUNTIFS($A$4:A313,A313,$B$4:B313,B313,$C$4:C313,C313))</f>
        <v>1</v>
      </c>
    </row>
    <row r="314" spans="1:4" x14ac:dyDescent="0.3">
      <c r="A314" s="19">
        <v>4198</v>
      </c>
      <c r="B314" s="20" t="s">
        <v>8</v>
      </c>
      <c r="C314" s="20" t="s">
        <v>1</v>
      </c>
      <c r="D314" s="30">
        <f>IF(AND($C314="N",COUNTIFS($A$4:A314,A314,$B$4:B314,B314,$C$4:C314,"Y")&gt;=1),"",COUNTIFS($A$4:A314,A314,$B$4:B314,B314,$C$4:C314,C314))</f>
        <v>2</v>
      </c>
    </row>
    <row r="315" spans="1:4" x14ac:dyDescent="0.3">
      <c r="A315" s="19">
        <v>4198</v>
      </c>
      <c r="B315" s="20" t="s">
        <v>8</v>
      </c>
      <c r="C315" s="20" t="s">
        <v>1</v>
      </c>
      <c r="D315" s="30">
        <f>IF(AND($C315="N",COUNTIFS($A$4:A315,A315,$B$4:B315,B315,$C$4:C315,"Y")&gt;=1),"",COUNTIFS($A$4:A315,A315,$B$4:B315,B315,$C$4:C315,C315))</f>
        <v>3</v>
      </c>
    </row>
    <row r="316" spans="1:4" x14ac:dyDescent="0.3">
      <c r="A316" s="19">
        <v>4198</v>
      </c>
      <c r="B316" s="20" t="s">
        <v>8</v>
      </c>
      <c r="C316" s="20" t="s">
        <v>1</v>
      </c>
      <c r="D316" s="30">
        <f>IF(AND($C316="N",COUNTIFS($A$4:A316,A316,$B$4:B316,B316,$C$4:C316,"Y")&gt;=1),"",COUNTIFS($A$4:A316,A316,$B$4:B316,B316,$C$4:C316,C316))</f>
        <v>4</v>
      </c>
    </row>
    <row r="317" spans="1:4" x14ac:dyDescent="0.3">
      <c r="A317" s="19">
        <v>7110</v>
      </c>
      <c r="B317" s="20" t="s">
        <v>8</v>
      </c>
      <c r="C317" s="20" t="s">
        <v>1</v>
      </c>
      <c r="D317" s="30">
        <f>IF(AND($C317="N",COUNTIFS($A$4:A317,A317,$B$4:B317,B317,$C$4:C317,"Y")&gt;=1),"",COUNTIFS($A$4:A317,A317,$B$4:B317,B317,$C$4:C317,C317))</f>
        <v>1</v>
      </c>
    </row>
    <row r="318" spans="1:4" x14ac:dyDescent="0.3">
      <c r="A318" s="19">
        <v>7110</v>
      </c>
      <c r="B318" s="20" t="s">
        <v>8</v>
      </c>
      <c r="C318" s="20" t="s">
        <v>1</v>
      </c>
      <c r="D318" s="30">
        <f>IF(AND($C318="N",COUNTIFS($A$4:A318,A318,$B$4:B318,B318,$C$4:C318,"Y")&gt;=1),"",COUNTIFS($A$4:A318,A318,$B$4:B318,B318,$C$4:C318,C318))</f>
        <v>2</v>
      </c>
    </row>
    <row r="319" spans="1:4" x14ac:dyDescent="0.3">
      <c r="A319" s="19">
        <v>4222</v>
      </c>
      <c r="B319" s="20" t="s">
        <v>8</v>
      </c>
      <c r="C319" s="20" t="s">
        <v>2</v>
      </c>
      <c r="D319" s="30">
        <f>IF(AND($C319="N",COUNTIFS($A$4:A319,A319,$B$4:B319,B319,$C$4:C319,"Y")&gt;=1),"",COUNTIFS($A$4:A319,A319,$B$4:B319,B319,$C$4:C319,C319))</f>
        <v>1</v>
      </c>
    </row>
    <row r="320" spans="1:4" x14ac:dyDescent="0.3">
      <c r="A320" s="19">
        <v>4222</v>
      </c>
      <c r="B320" s="20" t="s">
        <v>8</v>
      </c>
      <c r="C320" s="20" t="s">
        <v>2</v>
      </c>
      <c r="D320" s="30">
        <f>IF(AND($C320="N",COUNTIFS($A$4:A320,A320,$B$4:B320,B320,$C$4:C320,"Y")&gt;=1),"",COUNTIFS($A$4:A320,A320,$B$4:B320,B320,$C$4:C320,C320))</f>
        <v>2</v>
      </c>
    </row>
    <row r="321" spans="1:4" x14ac:dyDescent="0.3">
      <c r="A321" s="19">
        <v>4222</v>
      </c>
      <c r="B321" s="20" t="s">
        <v>8</v>
      </c>
      <c r="C321" s="20" t="s">
        <v>2</v>
      </c>
      <c r="D321" s="30">
        <f>IF(AND($C321="N",COUNTIFS($A$4:A321,A321,$B$4:B321,B321,$C$4:C321,"Y")&gt;=1),"",COUNTIFS($A$4:A321,A321,$B$4:B321,B321,$C$4:C321,C321))</f>
        <v>3</v>
      </c>
    </row>
    <row r="322" spans="1:4" x14ac:dyDescent="0.3">
      <c r="A322" s="19">
        <v>4222</v>
      </c>
      <c r="B322" s="20" t="s">
        <v>8</v>
      </c>
      <c r="C322" s="20" t="s">
        <v>2</v>
      </c>
      <c r="D322" s="30">
        <f>IF(AND($C322="N",COUNTIFS($A$4:A322,A322,$B$4:B322,B322,$C$4:C322,"Y")&gt;=1),"",COUNTIFS($A$4:A322,A322,$B$4:B322,B322,$C$4:C322,C322))</f>
        <v>4</v>
      </c>
    </row>
    <row r="323" spans="1:4" x14ac:dyDescent="0.3">
      <c r="A323" s="19">
        <v>4222</v>
      </c>
      <c r="B323" s="20" t="s">
        <v>8</v>
      </c>
      <c r="C323" s="20" t="s">
        <v>2</v>
      </c>
      <c r="D323" s="30">
        <f>IF(AND($C323="N",COUNTIFS($A$4:A323,A323,$B$4:B323,B323,$C$4:C323,"Y")&gt;=1),"",COUNTIFS($A$4:A323,A323,$B$4:B323,B323,$C$4:C323,C323))</f>
        <v>5</v>
      </c>
    </row>
    <row r="324" spans="1:4" x14ac:dyDescent="0.3">
      <c r="A324" s="19">
        <v>5360</v>
      </c>
      <c r="B324" s="20" t="s">
        <v>8</v>
      </c>
      <c r="C324" s="20" t="s">
        <v>2</v>
      </c>
      <c r="D324" s="30">
        <f>IF(AND($C324="N",COUNTIFS($A$4:A324,A324,$B$4:B324,B324,$C$4:C324,"Y")&gt;=1),"",COUNTIFS($A$4:A324,A324,$B$4:B324,B324,$C$4:C324,C324))</f>
        <v>1</v>
      </c>
    </row>
    <row r="325" spans="1:4" x14ac:dyDescent="0.3">
      <c r="A325" s="19">
        <v>5810</v>
      </c>
      <c r="B325" s="20" t="s">
        <v>8</v>
      </c>
      <c r="C325" s="20" t="s">
        <v>1</v>
      </c>
      <c r="D325" s="30">
        <f>IF(AND($C325="N",COUNTIFS($A$4:A325,A325,$B$4:B325,B325,$C$4:C325,"Y")&gt;=1),"",COUNTIFS($A$4:A325,A325,$B$4:B325,B325,$C$4:C325,C325))</f>
        <v>1</v>
      </c>
    </row>
    <row r="326" spans="1:4" x14ac:dyDescent="0.3">
      <c r="A326" s="19">
        <v>7215</v>
      </c>
      <c r="B326" s="20" t="s">
        <v>8</v>
      </c>
      <c r="C326" s="20" t="s">
        <v>2</v>
      </c>
      <c r="D326" s="30">
        <f>IF(AND($C326="N",COUNTIFS($A$4:A326,A326,$B$4:B326,B326,$C$4:C326,"Y")&gt;=1),"",COUNTIFS($A$4:A326,A326,$B$4:B326,B326,$C$4:C326,C326))</f>
        <v>1</v>
      </c>
    </row>
    <row r="327" spans="1:4" x14ac:dyDescent="0.3">
      <c r="A327" s="19">
        <v>7215</v>
      </c>
      <c r="B327" s="20" t="s">
        <v>8</v>
      </c>
      <c r="C327" s="20" t="s">
        <v>2</v>
      </c>
      <c r="D327" s="30">
        <f>IF(AND($C327="N",COUNTIFS($A$4:A327,A327,$B$4:B327,B327,$C$4:C327,"Y")&gt;=1),"",COUNTIFS($A$4:A327,A327,$B$4:B327,B327,$C$4:C327,C327))</f>
        <v>2</v>
      </c>
    </row>
    <row r="328" spans="1:4" x14ac:dyDescent="0.3">
      <c r="A328" s="19">
        <v>7215</v>
      </c>
      <c r="B328" s="20" t="s">
        <v>8</v>
      </c>
      <c r="C328" s="20" t="s">
        <v>2</v>
      </c>
      <c r="D328" s="30">
        <f>IF(AND($C328="N",COUNTIFS($A$4:A328,A328,$B$4:B328,B328,$C$4:C328,"Y")&gt;=1),"",COUNTIFS($A$4:A328,A328,$B$4:B328,B328,$C$4:C328,C328))</f>
        <v>3</v>
      </c>
    </row>
    <row r="329" spans="1:4" x14ac:dyDescent="0.3">
      <c r="A329" s="19">
        <v>8505</v>
      </c>
      <c r="B329" s="20" t="s">
        <v>8</v>
      </c>
      <c r="C329" s="20" t="s">
        <v>1</v>
      </c>
      <c r="D329" s="30">
        <f>IF(AND($C329="N",COUNTIFS($A$4:A329,A329,$B$4:B329,B329,$C$4:C329,"Y")&gt;=1),"",COUNTIFS($A$4:A329,A329,$B$4:B329,B329,$C$4:C329,C329))</f>
        <v>1</v>
      </c>
    </row>
    <row r="330" spans="1:4" x14ac:dyDescent="0.3">
      <c r="A330" s="19">
        <v>4222</v>
      </c>
      <c r="B330" s="20" t="s">
        <v>8</v>
      </c>
      <c r="C330" s="20" t="s">
        <v>2</v>
      </c>
      <c r="D330" s="30">
        <f>IF(AND($C330="N",COUNTIFS($A$4:A330,A330,$B$4:B330,B330,$C$4:C330,"Y")&gt;=1),"",COUNTIFS($A$4:A330,A330,$B$4:B330,B330,$C$4:C330,C330))</f>
        <v>6</v>
      </c>
    </row>
    <row r="331" spans="1:4" x14ac:dyDescent="0.3">
      <c r="A331" s="19">
        <v>3425</v>
      </c>
      <c r="B331" s="20" t="s">
        <v>8</v>
      </c>
      <c r="C331" s="20" t="s">
        <v>1</v>
      </c>
      <c r="D331" s="30">
        <f>IF(AND($C331="N",COUNTIFS($A$4:A331,A331,$B$4:B331,B331,$C$4:C331,"Y")&gt;=1),"",COUNTIFS($A$4:A331,A331,$B$4:B331,B331,$C$4:C331,C331))</f>
        <v>2</v>
      </c>
    </row>
    <row r="332" spans="1:4" x14ac:dyDescent="0.3">
      <c r="A332" s="19">
        <v>5680</v>
      </c>
      <c r="B332" s="20" t="s">
        <v>8</v>
      </c>
      <c r="C332" s="20" t="s">
        <v>1</v>
      </c>
      <c r="D332" s="30">
        <f>IF(AND($C332="N",COUNTIFS($A$4:A332,A332,$B$4:B332,B332,$C$4:C332,"Y")&gt;=1),"",COUNTIFS($A$4:A332,A332,$B$4:B332,B332,$C$4:C332,C332))</f>
        <v>1</v>
      </c>
    </row>
    <row r="333" spans="1:4" x14ac:dyDescent="0.3">
      <c r="A333" s="19">
        <v>5981</v>
      </c>
      <c r="B333" s="20" t="s">
        <v>8</v>
      </c>
      <c r="C333" s="20" t="s">
        <v>1</v>
      </c>
      <c r="D333" s="30">
        <f>IF(AND($C333="N",COUNTIFS($A$4:A333,A333,$B$4:B333,B333,$C$4:C333,"Y")&gt;=1),"",COUNTIFS($A$4:A333,A333,$B$4:B333,B333,$C$4:C333,C333))</f>
        <v>1</v>
      </c>
    </row>
    <row r="334" spans="1:4" x14ac:dyDescent="0.3">
      <c r="A334" s="19">
        <v>4198</v>
      </c>
      <c r="B334" s="20" t="s">
        <v>8</v>
      </c>
      <c r="C334" s="20" t="s">
        <v>1</v>
      </c>
      <c r="D334" s="30">
        <f>IF(AND($C334="N",COUNTIFS($A$4:A334,A334,$B$4:B334,B334,$C$4:C334,"Y")&gt;=1),"",COUNTIFS($A$4:A334,A334,$B$4:B334,B334,$C$4:C334,C334))</f>
        <v>5</v>
      </c>
    </row>
    <row r="335" spans="1:4" x14ac:dyDescent="0.3">
      <c r="A335" s="19">
        <v>4198</v>
      </c>
      <c r="B335" s="20" t="s">
        <v>8</v>
      </c>
      <c r="C335" s="20" t="s">
        <v>1</v>
      </c>
      <c r="D335" s="30">
        <f>IF(AND($C335="N",COUNTIFS($A$4:A335,A335,$B$4:B335,B335,$C$4:C335,"Y")&gt;=1),"",COUNTIFS($A$4:A335,A335,$B$4:B335,B335,$C$4:C335,C335))</f>
        <v>6</v>
      </c>
    </row>
    <row r="336" spans="1:4" x14ac:dyDescent="0.3">
      <c r="A336" s="19">
        <v>4198</v>
      </c>
      <c r="B336" s="20" t="s">
        <v>8</v>
      </c>
      <c r="C336" s="20" t="s">
        <v>1</v>
      </c>
      <c r="D336" s="30">
        <f>IF(AND($C336="N",COUNTIFS($A$4:A336,A336,$B$4:B336,B336,$C$4:C336,"Y")&gt;=1),"",COUNTIFS($A$4:A336,A336,$B$4:B336,B336,$C$4:C336,C336))</f>
        <v>7</v>
      </c>
    </row>
    <row r="337" spans="1:4" x14ac:dyDescent="0.3">
      <c r="A337" s="19">
        <v>4198</v>
      </c>
      <c r="B337" s="20" t="s">
        <v>8</v>
      </c>
      <c r="C337" s="20" t="s">
        <v>1</v>
      </c>
      <c r="D337" s="30">
        <f>IF(AND($C337="N",COUNTIFS($A$4:A337,A337,$B$4:B337,B337,$C$4:C337,"Y")&gt;=1),"",COUNTIFS($A$4:A337,A337,$B$4:B337,B337,$C$4:C337,C337))</f>
        <v>8</v>
      </c>
    </row>
    <row r="338" spans="1:4" x14ac:dyDescent="0.3">
      <c r="A338" s="19">
        <v>4198</v>
      </c>
      <c r="B338" s="20" t="s">
        <v>8</v>
      </c>
      <c r="C338" s="20" t="s">
        <v>1</v>
      </c>
      <c r="D338" s="30">
        <f>IF(AND($C338="N",COUNTIFS($A$4:A338,A338,$B$4:B338,B338,$C$4:C338,"Y")&gt;=1),"",COUNTIFS($A$4:A338,A338,$B$4:B338,B338,$C$4:C338,C338))</f>
        <v>9</v>
      </c>
    </row>
    <row r="339" spans="1:4" x14ac:dyDescent="0.3">
      <c r="A339" s="19">
        <v>3729</v>
      </c>
      <c r="B339" s="20" t="s">
        <v>8</v>
      </c>
      <c r="C339" s="20" t="s">
        <v>1</v>
      </c>
      <c r="D339" s="30">
        <f>IF(AND($C339="N",COUNTIFS($A$4:A339,A339,$B$4:B339,B339,$C$4:C339,"Y")&gt;=1),"",COUNTIFS($A$4:A339,A339,$B$4:B339,B339,$C$4:C339,C339))</f>
        <v>1</v>
      </c>
    </row>
    <row r="340" spans="1:4" x14ac:dyDescent="0.3">
      <c r="A340" s="19">
        <v>3729</v>
      </c>
      <c r="B340" s="20" t="s">
        <v>8</v>
      </c>
      <c r="C340" s="20" t="s">
        <v>1</v>
      </c>
      <c r="D340" s="30">
        <f>IF(AND($C340="N",COUNTIFS($A$4:A340,A340,$B$4:B340,B340,$C$4:C340,"Y")&gt;=1),"",COUNTIFS($A$4:A340,A340,$B$4:B340,B340,$C$4:C340,C340))</f>
        <v>2</v>
      </c>
    </row>
    <row r="341" spans="1:4" x14ac:dyDescent="0.3">
      <c r="A341" s="19">
        <v>4160</v>
      </c>
      <c r="B341" s="20" t="s">
        <v>8</v>
      </c>
      <c r="C341" s="20" t="s">
        <v>1</v>
      </c>
      <c r="D341" s="30">
        <f>IF(AND($C341="N",COUNTIFS($A$4:A341,A341,$B$4:B341,B341,$C$4:C341,"Y")&gt;=1),"",COUNTIFS($A$4:A341,A341,$B$4:B341,B341,$C$4:C341,C341))</f>
        <v>1</v>
      </c>
    </row>
    <row r="342" spans="1:4" x14ac:dyDescent="0.3">
      <c r="A342" s="19">
        <v>4198</v>
      </c>
      <c r="B342" s="20" t="s">
        <v>8</v>
      </c>
      <c r="C342" s="20" t="s">
        <v>1</v>
      </c>
      <c r="D342" s="30">
        <f>IF(AND($C342="N",COUNTIFS($A$4:A342,A342,$B$4:B342,B342,$C$4:C342,"Y")&gt;=1),"",COUNTIFS($A$4:A342,A342,$B$4:B342,B342,$C$4:C342,C342))</f>
        <v>10</v>
      </c>
    </row>
    <row r="343" spans="1:4" x14ac:dyDescent="0.3">
      <c r="A343" s="19">
        <v>4198</v>
      </c>
      <c r="B343" s="20" t="s">
        <v>8</v>
      </c>
      <c r="C343" s="20" t="s">
        <v>1</v>
      </c>
      <c r="D343" s="30">
        <f>IF(AND($C343="N",COUNTIFS($A$4:A343,A343,$B$4:B343,B343,$C$4:C343,"Y")&gt;=1),"",COUNTIFS($A$4:A343,A343,$B$4:B343,B343,$C$4:C343,C343))</f>
        <v>11</v>
      </c>
    </row>
    <row r="344" spans="1:4" x14ac:dyDescent="0.3">
      <c r="A344" s="19">
        <v>4222</v>
      </c>
      <c r="B344" s="20" t="s">
        <v>8</v>
      </c>
      <c r="C344" s="20" t="s">
        <v>2</v>
      </c>
      <c r="D344" s="30">
        <f>IF(AND($C344="N",COUNTIFS($A$4:A344,A344,$B$4:B344,B344,$C$4:C344,"Y")&gt;=1),"",COUNTIFS($A$4:A344,A344,$B$4:B344,B344,$C$4:C344,C344))</f>
        <v>7</v>
      </c>
    </row>
    <row r="345" spans="1:4" x14ac:dyDescent="0.3">
      <c r="A345" s="19">
        <v>7110</v>
      </c>
      <c r="B345" s="20" t="s">
        <v>8</v>
      </c>
      <c r="C345" s="20" t="s">
        <v>1</v>
      </c>
      <c r="D345" s="30">
        <f>IF(AND($C345="N",COUNTIFS($A$4:A345,A345,$B$4:B345,B345,$C$4:C345,"Y")&gt;=1),"",COUNTIFS($A$4:A345,A345,$B$4:B345,B345,$C$4:C345,C345))</f>
        <v>3</v>
      </c>
    </row>
    <row r="346" spans="1:4" x14ac:dyDescent="0.3">
      <c r="A346" s="19">
        <v>7110</v>
      </c>
      <c r="B346" s="20" t="s">
        <v>8</v>
      </c>
      <c r="C346" s="20" t="s">
        <v>1</v>
      </c>
      <c r="D346" s="30">
        <f>IF(AND($C346="N",COUNTIFS($A$4:A346,A346,$B$4:B346,B346,$C$4:C346,"Y")&gt;=1),"",COUNTIFS($A$4:A346,A346,$B$4:B346,B346,$C$4:C346,C346))</f>
        <v>4</v>
      </c>
    </row>
    <row r="347" spans="1:4" x14ac:dyDescent="0.3">
      <c r="A347" s="19">
        <v>8592</v>
      </c>
      <c r="B347" s="20" t="s">
        <v>8</v>
      </c>
      <c r="C347" s="20" t="s">
        <v>1</v>
      </c>
      <c r="D347" s="30">
        <f>IF(AND($C347="N",COUNTIFS($A$4:A347,A347,$B$4:B347,B347,$C$4:C347,"Y")&gt;=1),"",COUNTIFS($A$4:A347,A347,$B$4:B347,B347,$C$4:C347,C347))</f>
        <v>1</v>
      </c>
    </row>
    <row r="348" spans="1:4" x14ac:dyDescent="0.3">
      <c r="A348" s="19">
        <v>8592</v>
      </c>
      <c r="B348" s="20" t="s">
        <v>8</v>
      </c>
      <c r="C348" s="20" t="s">
        <v>1</v>
      </c>
      <c r="D348" s="30">
        <f>IF(AND($C348="N",COUNTIFS($A$4:A348,A348,$B$4:B348,B348,$C$4:C348,"Y")&gt;=1),"",COUNTIFS($A$4:A348,A348,$B$4:B348,B348,$C$4:C348,C348))</f>
        <v>2</v>
      </c>
    </row>
    <row r="349" spans="1:4" x14ac:dyDescent="0.3">
      <c r="A349" s="19">
        <v>8592</v>
      </c>
      <c r="B349" s="20" t="s">
        <v>8</v>
      </c>
      <c r="C349" s="20" t="s">
        <v>1</v>
      </c>
      <c r="D349" s="30">
        <f>IF(AND($C349="N",COUNTIFS($A$4:A349,A349,$B$4:B349,B349,$C$4:C349,"Y")&gt;=1),"",COUNTIFS($A$4:A349,A349,$B$4:B349,B349,$C$4:C349,C349))</f>
        <v>3</v>
      </c>
    </row>
    <row r="350" spans="1:4" x14ac:dyDescent="0.3">
      <c r="A350" s="19">
        <v>3425</v>
      </c>
      <c r="B350" s="20" t="s">
        <v>8</v>
      </c>
      <c r="C350" s="20" t="s">
        <v>1</v>
      </c>
      <c r="D350" s="30">
        <f>IF(AND($C350="N",COUNTIFS($A$4:A350,A350,$B$4:B350,B350,$C$4:C350,"Y")&gt;=1),"",COUNTIFS($A$4:A350,A350,$B$4:B350,B350,$C$4:C350,C350))</f>
        <v>3</v>
      </c>
    </row>
    <row r="351" spans="1:4" x14ac:dyDescent="0.3">
      <c r="A351" s="19">
        <v>3425</v>
      </c>
      <c r="B351" s="20" t="s">
        <v>8</v>
      </c>
      <c r="C351" s="20" t="s">
        <v>1</v>
      </c>
      <c r="D351" s="30">
        <f>IF(AND($C351="N",COUNTIFS($A$4:A351,A351,$B$4:B351,B351,$C$4:C351,"Y")&gt;=1),"",COUNTIFS($A$4:A351,A351,$B$4:B351,B351,$C$4:C351,C351))</f>
        <v>4</v>
      </c>
    </row>
    <row r="352" spans="1:4" x14ac:dyDescent="0.3">
      <c r="A352" s="19">
        <v>4160</v>
      </c>
      <c r="B352" s="20" t="s">
        <v>8</v>
      </c>
      <c r="C352" s="20" t="s">
        <v>1</v>
      </c>
      <c r="D352" s="30">
        <f>IF(AND($C352="N",COUNTIFS($A$4:A352,A352,$B$4:B352,B352,$C$4:C352,"Y")&gt;=1),"",COUNTIFS($A$4:A352,A352,$B$4:B352,B352,$C$4:C352,C352))</f>
        <v>2</v>
      </c>
    </row>
    <row r="353" spans="1:4" x14ac:dyDescent="0.3">
      <c r="A353" s="19">
        <v>5981</v>
      </c>
      <c r="B353" s="20" t="s">
        <v>8</v>
      </c>
      <c r="C353" s="20" t="s">
        <v>1</v>
      </c>
      <c r="D353" s="30">
        <f>IF(AND($C353="N",COUNTIFS($A$4:A353,A353,$B$4:B353,B353,$C$4:C353,"Y")&gt;=1),"",COUNTIFS($A$4:A353,A353,$B$4:B353,B353,$C$4:C353,C353))</f>
        <v>2</v>
      </c>
    </row>
    <row r="354" spans="1:4" x14ac:dyDescent="0.3">
      <c r="A354" s="19">
        <v>5585</v>
      </c>
      <c r="B354" s="20" t="s">
        <v>8</v>
      </c>
      <c r="C354" s="20" t="s">
        <v>2</v>
      </c>
      <c r="D354" s="30">
        <f>IF(AND($C354="N",COUNTIFS($A$4:A354,A354,$B$4:B354,B354,$C$4:C354,"Y")&gt;=1),"",COUNTIFS($A$4:A354,A354,$B$4:B354,B354,$C$4:C354,C354))</f>
        <v>1</v>
      </c>
    </row>
    <row r="355" spans="1:4" x14ac:dyDescent="0.3">
      <c r="A355" s="19">
        <v>5585</v>
      </c>
      <c r="B355" s="20" t="s">
        <v>8</v>
      </c>
      <c r="C355" s="20" t="s">
        <v>2</v>
      </c>
      <c r="D355" s="30">
        <f>IF(AND($C355="N",COUNTIFS($A$4:A355,A355,$B$4:B355,B355,$C$4:C355,"Y")&gt;=1),"",COUNTIFS($A$4:A355,A355,$B$4:B355,B355,$C$4:C355,C355))</f>
        <v>2</v>
      </c>
    </row>
    <row r="356" spans="1:4" x14ac:dyDescent="0.3">
      <c r="A356" s="19">
        <v>3425</v>
      </c>
      <c r="B356" s="20" t="s">
        <v>8</v>
      </c>
      <c r="C356" s="20" t="s">
        <v>1</v>
      </c>
      <c r="D356" s="30">
        <f>IF(AND($C356="N",COUNTIFS($A$4:A356,A356,$B$4:B356,B356,$C$4:C356,"Y")&gt;=1),"",COUNTIFS($A$4:A356,A356,$B$4:B356,B356,$C$4:C356,C356))</f>
        <v>5</v>
      </c>
    </row>
    <row r="357" spans="1:4" x14ac:dyDescent="0.3">
      <c r="A357" s="19">
        <v>5585</v>
      </c>
      <c r="B357" s="20" t="s">
        <v>8</v>
      </c>
      <c r="C357" s="20" t="s">
        <v>2</v>
      </c>
      <c r="D357" s="30">
        <f>IF(AND($C357="N",COUNTIFS($A$4:A357,A357,$B$4:B357,B357,$C$4:C357,"Y")&gt;=1),"",COUNTIFS($A$4:A357,A357,$B$4:B357,B357,$C$4:C357,C357))</f>
        <v>3</v>
      </c>
    </row>
    <row r="358" spans="1:4" x14ac:dyDescent="0.3">
      <c r="A358" s="19">
        <v>5585</v>
      </c>
      <c r="B358" s="20" t="s">
        <v>8</v>
      </c>
      <c r="C358" s="20" t="s">
        <v>2</v>
      </c>
      <c r="D358" s="30">
        <f>IF(AND($C358="N",COUNTIFS($A$4:A358,A358,$B$4:B358,B358,$C$4:C358,"Y")&gt;=1),"",COUNTIFS($A$4:A358,A358,$B$4:B358,B358,$C$4:C358,C358))</f>
        <v>4</v>
      </c>
    </row>
    <row r="359" spans="1:4" x14ac:dyDescent="0.3">
      <c r="A359" s="19">
        <v>5585</v>
      </c>
      <c r="B359" s="20" t="s">
        <v>8</v>
      </c>
      <c r="C359" s="20" t="s">
        <v>2</v>
      </c>
      <c r="D359" s="30">
        <f>IF(AND($C359="N",COUNTIFS($A$4:A359,A359,$B$4:B359,B359,$C$4:C359,"Y")&gt;=1),"",COUNTIFS($A$4:A359,A359,$B$4:B359,B359,$C$4:C359,C359))</f>
        <v>5</v>
      </c>
    </row>
    <row r="360" spans="1:4" x14ac:dyDescent="0.3">
      <c r="A360" s="19">
        <v>1015</v>
      </c>
      <c r="B360" s="20" t="s">
        <v>8</v>
      </c>
      <c r="C360" s="20" t="s">
        <v>1</v>
      </c>
      <c r="D360" s="30">
        <f>IF(AND($C360="N",COUNTIFS($A$4:A360,A360,$B$4:B360,B360,$C$4:C360,"Y")&gt;=1),"",COUNTIFS($A$4:A360,A360,$B$4:B360,B360,$C$4:C360,C360))</f>
        <v>1</v>
      </c>
    </row>
    <row r="361" spans="1:4" x14ac:dyDescent="0.3">
      <c r="A361" s="19">
        <v>1015</v>
      </c>
      <c r="B361" s="20" t="s">
        <v>8</v>
      </c>
      <c r="C361" s="20" t="s">
        <v>1</v>
      </c>
      <c r="D361" s="30">
        <f>IF(AND($C361="N",COUNTIFS($A$4:A361,A361,$B$4:B361,B361,$C$4:C361,"Y")&gt;=1),"",COUNTIFS($A$4:A361,A361,$B$4:B361,B361,$C$4:C361,C361))</f>
        <v>2</v>
      </c>
    </row>
    <row r="362" spans="1:4" x14ac:dyDescent="0.3">
      <c r="A362" s="19">
        <v>3425</v>
      </c>
      <c r="B362" s="20" t="s">
        <v>8</v>
      </c>
      <c r="C362" s="20" t="s">
        <v>1</v>
      </c>
      <c r="D362" s="30">
        <f>IF(AND($C362="N",COUNTIFS($A$4:A362,A362,$B$4:B362,B362,$C$4:C362,"Y")&gt;=1),"",COUNTIFS($A$4:A362,A362,$B$4:B362,B362,$C$4:C362,C362))</f>
        <v>6</v>
      </c>
    </row>
    <row r="363" spans="1:4" x14ac:dyDescent="0.3">
      <c r="A363" s="19">
        <v>3425</v>
      </c>
      <c r="B363" s="20" t="s">
        <v>8</v>
      </c>
      <c r="C363" s="20" t="s">
        <v>1</v>
      </c>
      <c r="D363" s="30">
        <f>IF(AND($C363="N",COUNTIFS($A$4:A363,A363,$B$4:B363,B363,$C$4:C363,"Y")&gt;=1),"",COUNTIFS($A$4:A363,A363,$B$4:B363,B363,$C$4:C363,C363))</f>
        <v>7</v>
      </c>
    </row>
    <row r="364" spans="1:4" x14ac:dyDescent="0.3">
      <c r="A364" s="19">
        <v>3425</v>
      </c>
      <c r="B364" s="20" t="s">
        <v>8</v>
      </c>
      <c r="C364" s="20" t="s">
        <v>1</v>
      </c>
      <c r="D364" s="30">
        <f>IF(AND($C364="N",COUNTIFS($A$4:A364,A364,$B$4:B364,B364,$C$4:C364,"Y")&gt;=1),"",COUNTIFS($A$4:A364,A364,$B$4:B364,B364,$C$4:C364,C364))</f>
        <v>8</v>
      </c>
    </row>
    <row r="365" spans="1:4" x14ac:dyDescent="0.3">
      <c r="A365" s="19">
        <v>3425</v>
      </c>
      <c r="B365" s="20" t="s">
        <v>8</v>
      </c>
      <c r="C365" s="20" t="s">
        <v>1</v>
      </c>
      <c r="D365" s="30">
        <f>IF(AND($C365="N",COUNTIFS($A$4:A365,A365,$B$4:B365,B365,$C$4:C365,"Y")&gt;=1),"",COUNTIFS($A$4:A365,A365,$B$4:B365,B365,$C$4:C365,C365))</f>
        <v>9</v>
      </c>
    </row>
    <row r="366" spans="1:4" x14ac:dyDescent="0.3">
      <c r="A366" s="19">
        <v>5585</v>
      </c>
      <c r="B366" s="20" t="s">
        <v>8</v>
      </c>
      <c r="C366" s="20" t="s">
        <v>2</v>
      </c>
      <c r="D366" s="30">
        <f>IF(AND($C366="N",COUNTIFS($A$4:A366,A366,$B$4:B366,B366,$C$4:C366,"Y")&gt;=1),"",COUNTIFS($A$4:A366,A366,$B$4:B366,B366,$C$4:C366,C366))</f>
        <v>6</v>
      </c>
    </row>
    <row r="367" spans="1:4" x14ac:dyDescent="0.3">
      <c r="A367" s="19">
        <v>5585</v>
      </c>
      <c r="B367" s="20" t="s">
        <v>8</v>
      </c>
      <c r="C367" s="20" t="s">
        <v>2</v>
      </c>
      <c r="D367" s="30">
        <f>IF(AND($C367="N",COUNTIFS($A$4:A367,A367,$B$4:B367,B367,$C$4:C367,"Y")&gt;=1),"",COUNTIFS($A$4:A367,A367,$B$4:B367,B367,$C$4:C367,C367))</f>
        <v>7</v>
      </c>
    </row>
    <row r="368" spans="1:4" x14ac:dyDescent="0.3">
      <c r="A368" s="19">
        <v>1015</v>
      </c>
      <c r="B368" s="20" t="s">
        <v>8</v>
      </c>
      <c r="C368" s="20" t="s">
        <v>1</v>
      </c>
      <c r="D368" s="30">
        <f>IF(AND($C368="N",COUNTIFS($A$4:A368,A368,$B$4:B368,B368,$C$4:C368,"Y")&gt;=1),"",COUNTIFS($A$4:A368,A368,$B$4:B368,B368,$C$4:C368,C368))</f>
        <v>3</v>
      </c>
    </row>
    <row r="369" spans="1:4" x14ac:dyDescent="0.3">
      <c r="A369" s="19">
        <v>3425</v>
      </c>
      <c r="B369" s="20" t="s">
        <v>8</v>
      </c>
      <c r="C369" s="20" t="s">
        <v>1</v>
      </c>
      <c r="D369" s="30">
        <f>IF(AND($C369="N",COUNTIFS($A$4:A369,A369,$B$4:B369,B369,$C$4:C369,"Y")&gt;=1),"",COUNTIFS($A$4:A369,A369,$B$4:B369,B369,$C$4:C369,C369))</f>
        <v>10</v>
      </c>
    </row>
    <row r="370" spans="1:4" x14ac:dyDescent="0.3">
      <c r="A370" s="19">
        <v>3425</v>
      </c>
      <c r="B370" s="20" t="s">
        <v>8</v>
      </c>
      <c r="C370" s="20" t="s">
        <v>1</v>
      </c>
      <c r="D370" s="30">
        <f>IF(AND($C370="N",COUNTIFS($A$4:A370,A370,$B$4:B370,B370,$C$4:C370,"Y")&gt;=1),"",COUNTIFS($A$4:A370,A370,$B$4:B370,B370,$C$4:C370,C370))</f>
        <v>11</v>
      </c>
    </row>
    <row r="371" spans="1:4" x14ac:dyDescent="0.3">
      <c r="A371" s="19">
        <v>3425</v>
      </c>
      <c r="B371" s="20" t="s">
        <v>8</v>
      </c>
      <c r="C371" s="20" t="s">
        <v>1</v>
      </c>
      <c r="D371" s="30">
        <f>IF(AND($C371="N",COUNTIFS($A$4:A371,A371,$B$4:B371,B371,$C$4:C371,"Y")&gt;=1),"",COUNTIFS($A$4:A371,A371,$B$4:B371,B371,$C$4:C371,C371))</f>
        <v>12</v>
      </c>
    </row>
    <row r="372" spans="1:4" x14ac:dyDescent="0.3">
      <c r="A372" s="19">
        <v>3425</v>
      </c>
      <c r="B372" s="20" t="s">
        <v>8</v>
      </c>
      <c r="C372" s="20" t="s">
        <v>1</v>
      </c>
      <c r="D372" s="30">
        <f>IF(AND($C372="N",COUNTIFS($A$4:A372,A372,$B$4:B372,B372,$C$4:C372,"Y")&gt;=1),"",COUNTIFS($A$4:A372,A372,$B$4:B372,B372,$C$4:C372,C372))</f>
        <v>13</v>
      </c>
    </row>
    <row r="373" spans="1:4" x14ac:dyDescent="0.3">
      <c r="A373" s="19">
        <v>180</v>
      </c>
      <c r="B373" s="20" t="s">
        <v>8</v>
      </c>
      <c r="C373" s="20" t="s">
        <v>1</v>
      </c>
      <c r="D373" s="30">
        <f>IF(AND($C373="N",COUNTIFS($A$4:A373,A373,$B$4:B373,B373,$C$4:C373,"Y")&gt;=1),"",COUNTIFS($A$4:A373,A373,$B$4:B373,B373,$C$4:C373,C373))</f>
        <v>1</v>
      </c>
    </row>
    <row r="374" spans="1:4" x14ac:dyDescent="0.3">
      <c r="A374" s="19">
        <v>1272</v>
      </c>
      <c r="B374" s="20" t="s">
        <v>8</v>
      </c>
      <c r="C374" s="20" t="s">
        <v>1</v>
      </c>
      <c r="D374" s="30">
        <f>IF(AND($C374="N",COUNTIFS($A$4:A374,A374,$B$4:B374,B374,$C$4:C374,"Y")&gt;=1),"",COUNTIFS($A$4:A374,A374,$B$4:B374,B374,$C$4:C374,C374))</f>
        <v>1</v>
      </c>
    </row>
    <row r="375" spans="1:4" x14ac:dyDescent="0.3">
      <c r="A375" s="19">
        <v>1272</v>
      </c>
      <c r="B375" s="20" t="s">
        <v>8</v>
      </c>
      <c r="C375" s="20" t="s">
        <v>1</v>
      </c>
      <c r="D375" s="30">
        <f>IF(AND($C375="N",COUNTIFS($A$4:A375,A375,$B$4:B375,B375,$C$4:C375,"Y")&gt;=1),"",COUNTIFS($A$4:A375,A375,$B$4:B375,B375,$C$4:C375,C375))</f>
        <v>2</v>
      </c>
    </row>
    <row r="376" spans="1:4" x14ac:dyDescent="0.3">
      <c r="A376" s="19">
        <v>3425</v>
      </c>
      <c r="B376" s="20" t="s">
        <v>8</v>
      </c>
      <c r="C376" s="20" t="s">
        <v>1</v>
      </c>
      <c r="D376" s="30">
        <f>IF(AND($C376="N",COUNTIFS($A$4:A376,A376,$B$4:B376,B376,$C$4:C376,"Y")&gt;=1),"",COUNTIFS($A$4:A376,A376,$B$4:B376,B376,$C$4:C376,C376))</f>
        <v>14</v>
      </c>
    </row>
    <row r="377" spans="1:4" x14ac:dyDescent="0.3">
      <c r="A377" s="19">
        <v>3712</v>
      </c>
      <c r="B377" s="20" t="s">
        <v>8</v>
      </c>
      <c r="C377" s="20" t="s">
        <v>1</v>
      </c>
      <c r="D377" s="30">
        <f>IF(AND($C377="N",COUNTIFS($A$4:A377,A377,$B$4:B377,B377,$C$4:C377,"Y")&gt;=1),"",COUNTIFS($A$4:A377,A377,$B$4:B377,B377,$C$4:C377,C377))</f>
        <v>1</v>
      </c>
    </row>
    <row r="378" spans="1:4" x14ac:dyDescent="0.3">
      <c r="A378" s="19">
        <v>3712</v>
      </c>
      <c r="B378" s="20" t="s">
        <v>8</v>
      </c>
      <c r="C378" s="20" t="s">
        <v>1</v>
      </c>
      <c r="D378" s="30">
        <f>IF(AND($C378="N",COUNTIFS($A$4:A378,A378,$B$4:B378,B378,$C$4:C378,"Y")&gt;=1),"",COUNTIFS($A$4:A378,A378,$B$4:B378,B378,$C$4:C378,C378))</f>
        <v>2</v>
      </c>
    </row>
    <row r="379" spans="1:4" x14ac:dyDescent="0.3">
      <c r="A379" s="19">
        <v>4818</v>
      </c>
      <c r="B379" s="20" t="s">
        <v>8</v>
      </c>
      <c r="C379" s="20" t="s">
        <v>1</v>
      </c>
      <c r="D379" s="30">
        <f>IF(AND($C379="N",COUNTIFS($A$4:A379,A379,$B$4:B379,B379,$C$4:C379,"Y")&gt;=1),"",COUNTIFS($A$4:A379,A379,$B$4:B379,B379,$C$4:C379,C379))</f>
        <v>1</v>
      </c>
    </row>
    <row r="380" spans="1:4" x14ac:dyDescent="0.3">
      <c r="A380" s="19">
        <v>8592</v>
      </c>
      <c r="B380" s="20" t="s">
        <v>8</v>
      </c>
      <c r="C380" s="20" t="s">
        <v>1</v>
      </c>
      <c r="D380" s="30">
        <f>IF(AND($C380="N",COUNTIFS($A$4:A380,A380,$B$4:B380,B380,$C$4:C380,"Y")&gt;=1),"",COUNTIFS($A$4:A380,A380,$B$4:B380,B380,$C$4:C380,C380))</f>
        <v>4</v>
      </c>
    </row>
    <row r="381" spans="1:4" x14ac:dyDescent="0.3">
      <c r="A381" s="19">
        <v>3712</v>
      </c>
      <c r="B381" s="20" t="s">
        <v>8</v>
      </c>
      <c r="C381" s="20" t="s">
        <v>1</v>
      </c>
      <c r="D381" s="30">
        <f>IF(AND($C381="N",COUNTIFS($A$4:A381,A381,$B$4:B381,B381,$C$4:C381,"Y")&gt;=1),"",COUNTIFS($A$4:A381,A381,$B$4:B381,B381,$C$4:C381,C381))</f>
        <v>3</v>
      </c>
    </row>
    <row r="382" spans="1:4" x14ac:dyDescent="0.3">
      <c r="A382" s="19">
        <v>3712</v>
      </c>
      <c r="B382" s="20" t="s">
        <v>8</v>
      </c>
      <c r="C382" s="20" t="s">
        <v>1</v>
      </c>
      <c r="D382" s="30">
        <f>IF(AND($C382="N",COUNTIFS($A$4:A382,A382,$B$4:B382,B382,$C$4:C382,"Y")&gt;=1),"",COUNTIFS($A$4:A382,A382,$B$4:B382,B382,$C$4:C382,C382))</f>
        <v>4</v>
      </c>
    </row>
    <row r="383" spans="1:4" x14ac:dyDescent="0.3">
      <c r="A383" s="19">
        <v>3712</v>
      </c>
      <c r="B383" s="20" t="s">
        <v>8</v>
      </c>
      <c r="C383" s="20" t="s">
        <v>1</v>
      </c>
      <c r="D383" s="30">
        <f>IF(AND($C383="N",COUNTIFS($A$4:A383,A383,$B$4:B383,B383,$C$4:C383,"Y")&gt;=1),"",COUNTIFS($A$4:A383,A383,$B$4:B383,B383,$C$4:C383,C383))</f>
        <v>5</v>
      </c>
    </row>
    <row r="384" spans="1:4" x14ac:dyDescent="0.3">
      <c r="A384" s="19">
        <v>3712</v>
      </c>
      <c r="B384" s="20" t="s">
        <v>8</v>
      </c>
      <c r="C384" s="20" t="s">
        <v>1</v>
      </c>
      <c r="D384" s="30">
        <f>IF(AND($C384="N",COUNTIFS($A$4:A384,A384,$B$4:B384,B384,$C$4:C384,"Y")&gt;=1),"",COUNTIFS($A$4:A384,A384,$B$4:B384,B384,$C$4:C384,C384))</f>
        <v>6</v>
      </c>
    </row>
    <row r="385" spans="1:4" x14ac:dyDescent="0.3">
      <c r="A385" s="19">
        <v>4222</v>
      </c>
      <c r="B385" s="20" t="s">
        <v>8</v>
      </c>
      <c r="C385" s="20" t="s">
        <v>2</v>
      </c>
      <c r="D385" s="30">
        <f>IF(AND($C385="N",COUNTIFS($A$4:A385,A385,$B$4:B385,B385,$C$4:C385,"Y")&gt;=1),"",COUNTIFS($A$4:A385,A385,$B$4:B385,B385,$C$4:C385,C385))</f>
        <v>8</v>
      </c>
    </row>
    <row r="386" spans="1:4" x14ac:dyDescent="0.3">
      <c r="A386" s="19">
        <v>4319</v>
      </c>
      <c r="B386" s="20" t="s">
        <v>8</v>
      </c>
      <c r="C386" s="20" t="s">
        <v>2</v>
      </c>
      <c r="D386" s="30">
        <f>IF(AND($C386="N",COUNTIFS($A$4:A386,A386,$B$4:B386,B386,$C$4:C386,"Y")&gt;=1),"",COUNTIFS($A$4:A386,A386,$B$4:B386,B386,$C$4:C386,C386))</f>
        <v>2</v>
      </c>
    </row>
    <row r="387" spans="1:4" x14ac:dyDescent="0.3">
      <c r="A387" s="19">
        <v>4319</v>
      </c>
      <c r="B387" s="20" t="s">
        <v>8</v>
      </c>
      <c r="C387" s="20" t="s">
        <v>2</v>
      </c>
      <c r="D387" s="30">
        <f>IF(AND($C387="N",COUNTIFS($A$4:A387,A387,$B$4:B387,B387,$C$4:C387,"Y")&gt;=1),"",COUNTIFS($A$4:A387,A387,$B$4:B387,B387,$C$4:C387,C387))</f>
        <v>3</v>
      </c>
    </row>
    <row r="388" spans="1:4" x14ac:dyDescent="0.3">
      <c r="A388" s="19">
        <v>4319</v>
      </c>
      <c r="B388" s="20" t="s">
        <v>8</v>
      </c>
      <c r="C388" s="20" t="s">
        <v>2</v>
      </c>
      <c r="D388" s="30">
        <f>IF(AND($C388="N",COUNTIFS($A$4:A388,A388,$B$4:B388,B388,$C$4:C388,"Y")&gt;=1),"",COUNTIFS($A$4:A388,A388,$B$4:B388,B388,$C$4:C388,C388))</f>
        <v>4</v>
      </c>
    </row>
    <row r="389" spans="1:4" x14ac:dyDescent="0.3">
      <c r="A389" s="19">
        <v>6836</v>
      </c>
      <c r="B389" s="20" t="s">
        <v>8</v>
      </c>
      <c r="C389" s="20" t="s">
        <v>1</v>
      </c>
      <c r="D389" s="30">
        <f>IF(AND($C389="N",COUNTIFS($A$4:A389,A389,$B$4:B389,B389,$C$4:C389,"Y")&gt;=1),"",COUNTIFS($A$4:A389,A389,$B$4:B389,B389,$C$4:C389,C389))</f>
        <v>1</v>
      </c>
    </row>
    <row r="390" spans="1:4" x14ac:dyDescent="0.3">
      <c r="A390" s="19">
        <v>7070</v>
      </c>
      <c r="B390" s="20" t="s">
        <v>8</v>
      </c>
      <c r="C390" s="20" t="s">
        <v>1</v>
      </c>
      <c r="D390" s="30">
        <f>IF(AND($C390="N",COUNTIFS($A$4:A390,A390,$B$4:B390,B390,$C$4:C390,"Y")&gt;=1),"",COUNTIFS($A$4:A390,A390,$B$4:B390,B390,$C$4:C390,C390))</f>
        <v>1</v>
      </c>
    </row>
    <row r="391" spans="1:4" x14ac:dyDescent="0.3">
      <c r="A391" s="19">
        <v>174</v>
      </c>
      <c r="B391" s="20" t="s">
        <v>8</v>
      </c>
      <c r="C391" s="20" t="s">
        <v>2</v>
      </c>
      <c r="D391" s="30">
        <f>IF(AND($C391="N",COUNTIFS($A$4:A391,A391,$B$4:B391,B391,$C$4:C391,"Y")&gt;=1),"",COUNTIFS($A$4:A391,A391,$B$4:B391,B391,$C$4:C391,C391))</f>
        <v>1</v>
      </c>
    </row>
    <row r="392" spans="1:4" x14ac:dyDescent="0.3">
      <c r="A392" s="19">
        <v>503</v>
      </c>
      <c r="B392" s="20" t="s">
        <v>8</v>
      </c>
      <c r="C392" s="20" t="s">
        <v>1</v>
      </c>
      <c r="D392" s="30">
        <f>IF(AND($C392="N",COUNTIFS($A$4:A392,A392,$B$4:B392,B392,$C$4:C392,"Y")&gt;=1),"",COUNTIFS($A$4:A392,A392,$B$4:B392,B392,$C$4:C392,C392))</f>
        <v>1</v>
      </c>
    </row>
    <row r="393" spans="1:4" x14ac:dyDescent="0.3">
      <c r="A393" s="19">
        <v>1255</v>
      </c>
      <c r="B393" s="20" t="s">
        <v>8</v>
      </c>
      <c r="C393" s="20" t="s">
        <v>1</v>
      </c>
      <c r="D393" s="30">
        <f>IF(AND($C393="N",COUNTIFS($A$4:A393,A393,$B$4:B393,B393,$C$4:C393,"Y")&gt;=1),"",COUNTIFS($A$4:A393,A393,$B$4:B393,B393,$C$4:C393,C393))</f>
        <v>1</v>
      </c>
    </row>
    <row r="394" spans="1:4" x14ac:dyDescent="0.3">
      <c r="A394" s="19">
        <v>1272</v>
      </c>
      <c r="B394" s="20" t="s">
        <v>8</v>
      </c>
      <c r="C394" s="20" t="s">
        <v>1</v>
      </c>
      <c r="D394" s="30">
        <f>IF(AND($C394="N",COUNTIFS($A$4:A394,A394,$B$4:B394,B394,$C$4:C394,"Y")&gt;=1),"",COUNTIFS($A$4:A394,A394,$B$4:B394,B394,$C$4:C394,C394))</f>
        <v>3</v>
      </c>
    </row>
    <row r="395" spans="1:4" x14ac:dyDescent="0.3">
      <c r="A395" s="19">
        <v>2135</v>
      </c>
      <c r="B395" s="20" t="s">
        <v>8</v>
      </c>
      <c r="C395" s="20" t="s">
        <v>1</v>
      </c>
      <c r="D395" s="30">
        <f>IF(AND($C395="N",COUNTIFS($A$4:A395,A395,$B$4:B395,B395,$C$4:C395,"Y")&gt;=1),"",COUNTIFS($A$4:A395,A395,$B$4:B395,B395,$C$4:C395,C395))</f>
        <v>1</v>
      </c>
    </row>
    <row r="396" spans="1:4" x14ac:dyDescent="0.3">
      <c r="A396" s="19">
        <v>3425</v>
      </c>
      <c r="B396" s="20" t="s">
        <v>8</v>
      </c>
      <c r="C396" s="20" t="s">
        <v>1</v>
      </c>
      <c r="D396" s="30">
        <f>IF(AND($C396="N",COUNTIFS($A$4:A396,A396,$B$4:B396,B396,$C$4:C396,"Y")&gt;=1),"",COUNTIFS($A$4:A396,A396,$B$4:B396,B396,$C$4:C396,C396))</f>
        <v>15</v>
      </c>
    </row>
    <row r="397" spans="1:4" x14ac:dyDescent="0.3">
      <c r="A397" s="19">
        <v>3425</v>
      </c>
      <c r="B397" s="20" t="s">
        <v>8</v>
      </c>
      <c r="C397" s="20" t="s">
        <v>1</v>
      </c>
      <c r="D397" s="30">
        <f>IF(AND($C397="N",COUNTIFS($A$4:A397,A397,$B$4:B397,B397,$C$4:C397,"Y")&gt;=1),"",COUNTIFS($A$4:A397,A397,$B$4:B397,B397,$C$4:C397,C397))</f>
        <v>16</v>
      </c>
    </row>
    <row r="398" spans="1:4" x14ac:dyDescent="0.3">
      <c r="A398" s="19">
        <v>3425</v>
      </c>
      <c r="B398" s="20" t="s">
        <v>8</v>
      </c>
      <c r="C398" s="20" t="s">
        <v>1</v>
      </c>
      <c r="D398" s="30">
        <f>IF(AND($C398="N",COUNTIFS($A$4:A398,A398,$B$4:B398,B398,$C$4:C398,"Y")&gt;=1),"",COUNTIFS($A$4:A398,A398,$B$4:B398,B398,$C$4:C398,C398))</f>
        <v>17</v>
      </c>
    </row>
    <row r="399" spans="1:4" x14ac:dyDescent="0.3">
      <c r="A399" s="19">
        <v>3425</v>
      </c>
      <c r="B399" s="20" t="s">
        <v>8</v>
      </c>
      <c r="C399" s="20" t="s">
        <v>1</v>
      </c>
      <c r="D399" s="30">
        <f>IF(AND($C399="N",COUNTIFS($A$4:A399,A399,$B$4:B399,B399,$C$4:C399,"Y")&gt;=1),"",COUNTIFS($A$4:A399,A399,$B$4:B399,B399,$C$4:C399,C399))</f>
        <v>18</v>
      </c>
    </row>
    <row r="400" spans="1:4" x14ac:dyDescent="0.3">
      <c r="A400" s="19">
        <v>3425</v>
      </c>
      <c r="B400" s="20" t="s">
        <v>8</v>
      </c>
      <c r="C400" s="20" t="s">
        <v>1</v>
      </c>
      <c r="D400" s="30">
        <f>IF(AND($C400="N",COUNTIFS($A$4:A400,A400,$B$4:B400,B400,$C$4:C400,"Y")&gt;=1),"",COUNTIFS($A$4:A400,A400,$B$4:B400,B400,$C$4:C400,C400))</f>
        <v>19</v>
      </c>
    </row>
    <row r="401" spans="1:4" x14ac:dyDescent="0.3">
      <c r="A401" s="19">
        <v>3425</v>
      </c>
      <c r="B401" s="20" t="s">
        <v>8</v>
      </c>
      <c r="C401" s="20" t="s">
        <v>1</v>
      </c>
      <c r="D401" s="30">
        <f>IF(AND($C401="N",COUNTIFS($A$4:A401,A401,$B$4:B401,B401,$C$4:C401,"Y")&gt;=1),"",COUNTIFS($A$4:A401,A401,$B$4:B401,B401,$C$4:C401,C401))</f>
        <v>20</v>
      </c>
    </row>
    <row r="402" spans="1:4" x14ac:dyDescent="0.3">
      <c r="A402" s="19">
        <v>3425</v>
      </c>
      <c r="B402" s="20" t="s">
        <v>8</v>
      </c>
      <c r="C402" s="20" t="s">
        <v>1</v>
      </c>
      <c r="D402" s="30">
        <f>IF(AND($C402="N",COUNTIFS($A$4:A402,A402,$B$4:B402,B402,$C$4:C402,"Y")&gt;=1),"",COUNTIFS($A$4:A402,A402,$B$4:B402,B402,$C$4:C402,C402))</f>
        <v>21</v>
      </c>
    </row>
    <row r="403" spans="1:4" x14ac:dyDescent="0.3">
      <c r="A403" s="19">
        <v>3425</v>
      </c>
      <c r="B403" s="20" t="s">
        <v>8</v>
      </c>
      <c r="C403" s="20" t="s">
        <v>1</v>
      </c>
      <c r="D403" s="30">
        <f>IF(AND($C403="N",COUNTIFS($A$4:A403,A403,$B$4:B403,B403,$C$4:C403,"Y")&gt;=1),"",COUNTIFS($A$4:A403,A403,$B$4:B403,B403,$C$4:C403,C403))</f>
        <v>22</v>
      </c>
    </row>
    <row r="404" spans="1:4" x14ac:dyDescent="0.3">
      <c r="A404" s="19">
        <v>3425</v>
      </c>
      <c r="B404" s="20" t="s">
        <v>8</v>
      </c>
      <c r="C404" s="20" t="s">
        <v>1</v>
      </c>
      <c r="D404" s="30">
        <f>IF(AND($C404="N",COUNTIFS($A$4:A404,A404,$B$4:B404,B404,$C$4:C404,"Y")&gt;=1),"",COUNTIFS($A$4:A404,A404,$B$4:B404,B404,$C$4:C404,C404))</f>
        <v>23</v>
      </c>
    </row>
    <row r="405" spans="1:4" x14ac:dyDescent="0.3">
      <c r="A405" s="19">
        <v>3712</v>
      </c>
      <c r="B405" s="20" t="s">
        <v>8</v>
      </c>
      <c r="C405" s="20" t="s">
        <v>1</v>
      </c>
      <c r="D405" s="30">
        <f>IF(AND($C405="N",COUNTIFS($A$4:A405,A405,$B$4:B405,B405,$C$4:C405,"Y")&gt;=1),"",COUNTIFS($A$4:A405,A405,$B$4:B405,B405,$C$4:C405,C405))</f>
        <v>7</v>
      </c>
    </row>
    <row r="406" spans="1:4" x14ac:dyDescent="0.3">
      <c r="A406" s="19">
        <v>3712</v>
      </c>
      <c r="B406" s="20" t="s">
        <v>8</v>
      </c>
      <c r="C406" s="20" t="s">
        <v>1</v>
      </c>
      <c r="D406" s="30">
        <f>IF(AND($C406="N",COUNTIFS($A$4:A406,A406,$B$4:B406,B406,$C$4:C406,"Y")&gt;=1),"",COUNTIFS($A$4:A406,A406,$B$4:B406,B406,$C$4:C406,C406))</f>
        <v>8</v>
      </c>
    </row>
    <row r="407" spans="1:4" x14ac:dyDescent="0.3">
      <c r="A407" s="19">
        <v>3712</v>
      </c>
      <c r="B407" s="20" t="s">
        <v>8</v>
      </c>
      <c r="C407" s="20" t="s">
        <v>1</v>
      </c>
      <c r="D407" s="30">
        <f>IF(AND($C407="N",COUNTIFS($A$4:A407,A407,$B$4:B407,B407,$C$4:C407,"Y")&gt;=1),"",COUNTIFS($A$4:A407,A407,$B$4:B407,B407,$C$4:C407,C407))</f>
        <v>9</v>
      </c>
    </row>
    <row r="408" spans="1:4" x14ac:dyDescent="0.3">
      <c r="A408" s="19">
        <v>3712</v>
      </c>
      <c r="B408" s="20" t="s">
        <v>8</v>
      </c>
      <c r="C408" s="20" t="s">
        <v>1</v>
      </c>
      <c r="D408" s="30">
        <f>IF(AND($C408="N",COUNTIFS($A$4:A408,A408,$B$4:B408,B408,$C$4:C408,"Y")&gt;=1),"",COUNTIFS($A$4:A408,A408,$B$4:B408,B408,$C$4:C408,C408))</f>
        <v>10</v>
      </c>
    </row>
    <row r="409" spans="1:4" x14ac:dyDescent="0.3">
      <c r="A409" s="19">
        <v>3712</v>
      </c>
      <c r="B409" s="20" t="s">
        <v>8</v>
      </c>
      <c r="C409" s="20" t="s">
        <v>1</v>
      </c>
      <c r="D409" s="30">
        <f>IF(AND($C409="N",COUNTIFS($A$4:A409,A409,$B$4:B409,B409,$C$4:C409,"Y")&gt;=1),"",COUNTIFS($A$4:A409,A409,$B$4:B409,B409,$C$4:C409,C409))</f>
        <v>11</v>
      </c>
    </row>
    <row r="410" spans="1:4" x14ac:dyDescent="0.3">
      <c r="A410" s="19">
        <v>4155</v>
      </c>
      <c r="B410" s="20" t="s">
        <v>8</v>
      </c>
      <c r="C410" s="20" t="s">
        <v>1</v>
      </c>
      <c r="D410" s="30">
        <f>IF(AND($C410="N",COUNTIFS($A$4:A410,A410,$B$4:B410,B410,$C$4:C410,"Y")&gt;=1),"",COUNTIFS($A$4:A410,A410,$B$4:B410,B410,$C$4:C410,C410))</f>
        <v>1</v>
      </c>
    </row>
    <row r="411" spans="1:4" x14ac:dyDescent="0.3">
      <c r="A411" s="19">
        <v>4155</v>
      </c>
      <c r="B411" s="20" t="s">
        <v>8</v>
      </c>
      <c r="C411" s="20" t="s">
        <v>1</v>
      </c>
      <c r="D411" s="30">
        <f>IF(AND($C411="N",COUNTIFS($A$4:A411,A411,$B$4:B411,B411,$C$4:C411,"Y")&gt;=1),"",COUNTIFS($A$4:A411,A411,$B$4:B411,B411,$C$4:C411,C411))</f>
        <v>2</v>
      </c>
    </row>
    <row r="412" spans="1:4" x14ac:dyDescent="0.3">
      <c r="A412" s="19">
        <v>4222</v>
      </c>
      <c r="B412" s="20" t="s">
        <v>8</v>
      </c>
      <c r="C412" s="20" t="s">
        <v>2</v>
      </c>
      <c r="D412" s="30">
        <f>IF(AND($C412="N",COUNTIFS($A$4:A412,A412,$B$4:B412,B412,$C$4:C412,"Y")&gt;=1),"",COUNTIFS($A$4:A412,A412,$B$4:B412,B412,$C$4:C412,C412))</f>
        <v>9</v>
      </c>
    </row>
    <row r="413" spans="1:4" x14ac:dyDescent="0.3">
      <c r="A413" s="19">
        <v>4222</v>
      </c>
      <c r="B413" s="20" t="s">
        <v>8</v>
      </c>
      <c r="C413" s="20" t="s">
        <v>2</v>
      </c>
      <c r="D413" s="30">
        <f>IF(AND($C413="N",COUNTIFS($A$4:A413,A413,$B$4:B413,B413,$C$4:C413,"Y")&gt;=1),"",COUNTIFS($A$4:A413,A413,$B$4:B413,B413,$C$4:C413,C413))</f>
        <v>10</v>
      </c>
    </row>
    <row r="414" spans="1:4" x14ac:dyDescent="0.3">
      <c r="A414" s="19">
        <v>4280</v>
      </c>
      <c r="B414" s="20" t="s">
        <v>8</v>
      </c>
      <c r="C414" s="20" t="s">
        <v>1</v>
      </c>
      <c r="D414" s="30">
        <f>IF(AND($C414="N",COUNTIFS($A$4:A414,A414,$B$4:B414,B414,$C$4:C414,"Y")&gt;=1),"",COUNTIFS($A$4:A414,A414,$B$4:B414,B414,$C$4:C414,C414))</f>
        <v>1</v>
      </c>
    </row>
    <row r="415" spans="1:4" x14ac:dyDescent="0.3">
      <c r="A415" s="19">
        <v>4280</v>
      </c>
      <c r="B415" s="20" t="s">
        <v>8</v>
      </c>
      <c r="C415" s="20" t="s">
        <v>1</v>
      </c>
      <c r="D415" s="30">
        <f>IF(AND($C415="N",COUNTIFS($A$4:A415,A415,$B$4:B415,B415,$C$4:C415,"Y")&gt;=1),"",COUNTIFS($A$4:A415,A415,$B$4:B415,B415,$C$4:C415,C415))</f>
        <v>2</v>
      </c>
    </row>
    <row r="416" spans="1:4" x14ac:dyDescent="0.3">
      <c r="A416" s="19">
        <v>4818</v>
      </c>
      <c r="B416" s="20" t="s">
        <v>8</v>
      </c>
      <c r="C416" s="20" t="s">
        <v>1</v>
      </c>
      <c r="D416" s="30">
        <f>IF(AND($C416="N",COUNTIFS($A$4:A416,A416,$B$4:B416,B416,$C$4:C416,"Y")&gt;=1),"",COUNTIFS($A$4:A416,A416,$B$4:B416,B416,$C$4:C416,C416))</f>
        <v>2</v>
      </c>
    </row>
    <row r="417" spans="1:4" x14ac:dyDescent="0.3">
      <c r="A417" s="19">
        <v>5680</v>
      </c>
      <c r="B417" s="20" t="s">
        <v>8</v>
      </c>
      <c r="C417" s="20" t="s">
        <v>1</v>
      </c>
      <c r="D417" s="30">
        <f>IF(AND($C417="N",COUNTIFS($A$4:A417,A417,$B$4:B417,B417,$C$4:C417,"Y")&gt;=1),"",COUNTIFS($A$4:A417,A417,$B$4:B417,B417,$C$4:C417,C417))</f>
        <v>2</v>
      </c>
    </row>
    <row r="418" spans="1:4" x14ac:dyDescent="0.3">
      <c r="A418" s="19">
        <v>5680</v>
      </c>
      <c r="B418" s="20" t="s">
        <v>8</v>
      </c>
      <c r="C418" s="20" t="s">
        <v>1</v>
      </c>
      <c r="D418" s="30">
        <f>IF(AND($C418="N",COUNTIFS($A$4:A418,A418,$B$4:B418,B418,$C$4:C418,"Y")&gt;=1),"",COUNTIFS($A$4:A418,A418,$B$4:B418,B418,$C$4:C418,C418))</f>
        <v>3</v>
      </c>
    </row>
    <row r="419" spans="1:4" x14ac:dyDescent="0.3">
      <c r="A419" s="19">
        <v>5680</v>
      </c>
      <c r="B419" s="20" t="s">
        <v>8</v>
      </c>
      <c r="C419" s="20" t="s">
        <v>1</v>
      </c>
      <c r="D419" s="30">
        <f>IF(AND($C419="N",COUNTIFS($A$4:A419,A419,$B$4:B419,B419,$C$4:C419,"Y")&gt;=1),"",COUNTIFS($A$4:A419,A419,$B$4:B419,B419,$C$4:C419,C419))</f>
        <v>4</v>
      </c>
    </row>
    <row r="420" spans="1:4" x14ac:dyDescent="0.3">
      <c r="A420" s="19">
        <v>5810</v>
      </c>
      <c r="B420" s="20" t="s">
        <v>8</v>
      </c>
      <c r="C420" s="20" t="s">
        <v>1</v>
      </c>
      <c r="D420" s="30">
        <f>IF(AND($C420="N",COUNTIFS($A$4:A420,A420,$B$4:B420,B420,$C$4:C420,"Y")&gt;=1),"",COUNTIFS($A$4:A420,A420,$B$4:B420,B420,$C$4:C420,C420))</f>
        <v>2</v>
      </c>
    </row>
    <row r="421" spans="1:4" x14ac:dyDescent="0.3">
      <c r="A421" s="19">
        <v>5810</v>
      </c>
      <c r="B421" s="20" t="s">
        <v>8</v>
      </c>
      <c r="C421" s="20" t="s">
        <v>1</v>
      </c>
      <c r="D421" s="30">
        <f>IF(AND($C421="N",COUNTIFS($A$4:A421,A421,$B$4:B421,B421,$C$4:C421,"Y")&gt;=1),"",COUNTIFS($A$4:A421,A421,$B$4:B421,B421,$C$4:C421,C421))</f>
        <v>3</v>
      </c>
    </row>
    <row r="422" spans="1:4" x14ac:dyDescent="0.3">
      <c r="A422" s="19">
        <v>5810</v>
      </c>
      <c r="B422" s="20" t="s">
        <v>8</v>
      </c>
      <c r="C422" s="20" t="s">
        <v>1</v>
      </c>
      <c r="D422" s="30">
        <f>IF(AND($C422="N",COUNTIFS($A$4:A422,A422,$B$4:B422,B422,$C$4:C422,"Y")&gt;=1),"",COUNTIFS($A$4:A422,A422,$B$4:B422,B422,$C$4:C422,C422))</f>
        <v>4</v>
      </c>
    </row>
    <row r="423" spans="1:4" x14ac:dyDescent="0.3">
      <c r="A423" s="19">
        <v>5810</v>
      </c>
      <c r="B423" s="20" t="s">
        <v>8</v>
      </c>
      <c r="C423" s="20" t="s">
        <v>1</v>
      </c>
      <c r="D423" s="30">
        <f>IF(AND($C423="N",COUNTIFS($A$4:A423,A423,$B$4:B423,B423,$C$4:C423,"Y")&gt;=1),"",COUNTIFS($A$4:A423,A423,$B$4:B423,B423,$C$4:C423,C423))</f>
        <v>5</v>
      </c>
    </row>
    <row r="424" spans="1:4" x14ac:dyDescent="0.3">
      <c r="A424" s="19">
        <v>5981</v>
      </c>
      <c r="B424" s="20" t="s">
        <v>8</v>
      </c>
      <c r="C424" s="20" t="s">
        <v>1</v>
      </c>
      <c r="D424" s="30">
        <f>IF(AND($C424="N",COUNTIFS($A$4:A424,A424,$B$4:B424,B424,$C$4:C424,"Y")&gt;=1),"",COUNTIFS($A$4:A424,A424,$B$4:B424,B424,$C$4:C424,C424))</f>
        <v>3</v>
      </c>
    </row>
    <row r="425" spans="1:4" x14ac:dyDescent="0.3">
      <c r="A425" s="19">
        <v>6250</v>
      </c>
      <c r="B425" s="20" t="s">
        <v>8</v>
      </c>
      <c r="C425" s="20" t="s">
        <v>1</v>
      </c>
      <c r="D425" s="30">
        <f>IF(AND($C425="N",COUNTIFS($A$4:A425,A425,$B$4:B425,B425,$C$4:C425,"Y")&gt;=1),"",COUNTIFS($A$4:A425,A425,$B$4:B425,B425,$C$4:C425,C425))</f>
        <v>1</v>
      </c>
    </row>
    <row r="426" spans="1:4" x14ac:dyDescent="0.3">
      <c r="A426" s="19">
        <v>6775</v>
      </c>
      <c r="B426" s="20" t="s">
        <v>8</v>
      </c>
      <c r="C426" s="20" t="s">
        <v>1</v>
      </c>
      <c r="D426" s="30">
        <f>IF(AND($C426="N",COUNTIFS($A$4:A426,A426,$B$4:B426,B426,$C$4:C426,"Y")&gt;=1),"",COUNTIFS($A$4:A426,A426,$B$4:B426,B426,$C$4:C426,C426))</f>
        <v>1</v>
      </c>
    </row>
    <row r="427" spans="1:4" x14ac:dyDescent="0.3">
      <c r="A427" s="19">
        <v>6775</v>
      </c>
      <c r="B427" s="20" t="s">
        <v>8</v>
      </c>
      <c r="C427" s="20" t="s">
        <v>1</v>
      </c>
      <c r="D427" s="30">
        <f>IF(AND($C427="N",COUNTIFS($A$4:A427,A427,$B$4:B427,B427,$C$4:C427,"Y")&gt;=1),"",COUNTIFS($A$4:A427,A427,$B$4:B427,B427,$C$4:C427,C427))</f>
        <v>2</v>
      </c>
    </row>
    <row r="428" spans="1:4" x14ac:dyDescent="0.3">
      <c r="A428" s="19">
        <v>7070</v>
      </c>
      <c r="B428" s="20" t="s">
        <v>8</v>
      </c>
      <c r="C428" s="20" t="s">
        <v>1</v>
      </c>
      <c r="D428" s="30">
        <f>IF(AND($C428="N",COUNTIFS($A$4:A428,A428,$B$4:B428,B428,$C$4:C428,"Y")&gt;=1),"",COUNTIFS($A$4:A428,A428,$B$4:B428,B428,$C$4:C428,C428))</f>
        <v>2</v>
      </c>
    </row>
    <row r="429" spans="1:4" x14ac:dyDescent="0.3">
      <c r="A429" s="19">
        <v>7215</v>
      </c>
      <c r="B429" s="20" t="s">
        <v>8</v>
      </c>
      <c r="C429" s="20" t="s">
        <v>2</v>
      </c>
      <c r="D429" s="30">
        <f>IF(AND($C429="N",COUNTIFS($A$4:A429,A429,$B$4:B429,B429,$C$4:C429,"Y")&gt;=1),"",COUNTIFS($A$4:A429,A429,$B$4:B429,B429,$C$4:C429,C429))</f>
        <v>4</v>
      </c>
    </row>
    <row r="430" spans="1:4" x14ac:dyDescent="0.3">
      <c r="A430" s="19">
        <v>7215</v>
      </c>
      <c r="B430" s="20" t="s">
        <v>8</v>
      </c>
      <c r="C430" s="20" t="s">
        <v>2</v>
      </c>
      <c r="D430" s="30">
        <f>IF(AND($C430="N",COUNTIFS($A$4:A430,A430,$B$4:B430,B430,$C$4:C430,"Y")&gt;=1),"",COUNTIFS($A$4:A430,A430,$B$4:B430,B430,$C$4:C430,C430))</f>
        <v>5</v>
      </c>
    </row>
    <row r="431" spans="1:4" x14ac:dyDescent="0.3">
      <c r="A431" s="19">
        <v>7215</v>
      </c>
      <c r="B431" s="20" t="s">
        <v>8</v>
      </c>
      <c r="C431" s="20" t="s">
        <v>2</v>
      </c>
      <c r="D431" s="30">
        <f>IF(AND($C431="N",COUNTIFS($A$4:A431,A431,$B$4:B431,B431,$C$4:C431,"Y")&gt;=1),"",COUNTIFS($A$4:A431,A431,$B$4:B431,B431,$C$4:C431,C431))</f>
        <v>6</v>
      </c>
    </row>
    <row r="432" spans="1:4" x14ac:dyDescent="0.3">
      <c r="A432" s="19">
        <v>8505</v>
      </c>
      <c r="B432" s="20" t="s">
        <v>8</v>
      </c>
      <c r="C432" s="20" t="s">
        <v>1</v>
      </c>
      <c r="D432" s="30">
        <f>IF(AND($C432="N",COUNTIFS($A$4:A432,A432,$B$4:B432,B432,$C$4:C432,"Y")&gt;=1),"",COUNTIFS($A$4:A432,A432,$B$4:B432,B432,$C$4:C432,C432))</f>
        <v>2</v>
      </c>
    </row>
    <row r="433" spans="1:4" x14ac:dyDescent="0.3">
      <c r="A433" s="19">
        <v>8505</v>
      </c>
      <c r="B433" s="20" t="s">
        <v>8</v>
      </c>
      <c r="C433" s="20" t="s">
        <v>1</v>
      </c>
      <c r="D433" s="30">
        <f>IF(AND($C433="N",COUNTIFS($A$4:A433,A433,$B$4:B433,B433,$C$4:C433,"Y")&gt;=1),"",COUNTIFS($A$4:A433,A433,$B$4:B433,B433,$C$4:C433,C433))</f>
        <v>3</v>
      </c>
    </row>
    <row r="434" spans="1:4" x14ac:dyDescent="0.3">
      <c r="A434" s="19">
        <v>8505</v>
      </c>
      <c r="B434" s="20" t="s">
        <v>8</v>
      </c>
      <c r="C434" s="20" t="s">
        <v>1</v>
      </c>
      <c r="D434" s="30">
        <f>IF(AND($C434="N",COUNTIFS($A$4:A434,A434,$B$4:B434,B434,$C$4:C434,"Y")&gt;=1),"",COUNTIFS($A$4:A434,A434,$B$4:B434,B434,$C$4:C434,C434))</f>
        <v>4</v>
      </c>
    </row>
    <row r="435" spans="1:4" x14ac:dyDescent="0.3">
      <c r="A435" s="19">
        <v>8592</v>
      </c>
      <c r="B435" s="20" t="s">
        <v>8</v>
      </c>
      <c r="C435" s="20" t="s">
        <v>1</v>
      </c>
      <c r="D435" s="30">
        <f>IF(AND($C435="N",COUNTIFS($A$4:A435,A435,$B$4:B435,B435,$C$4:C435,"Y")&gt;=1),"",COUNTIFS($A$4:A435,A435,$B$4:B435,B435,$C$4:C435,C435))</f>
        <v>5</v>
      </c>
    </row>
    <row r="436" spans="1:4" x14ac:dyDescent="0.3">
      <c r="A436" s="19">
        <v>8592</v>
      </c>
      <c r="B436" s="20" t="s">
        <v>8</v>
      </c>
      <c r="C436" s="20" t="s">
        <v>1</v>
      </c>
      <c r="D436" s="30">
        <f>IF(AND($C436="N",COUNTIFS($A$4:A436,A436,$B$4:B436,B436,$C$4:C436,"Y")&gt;=1),"",COUNTIFS($A$4:A436,A436,$B$4:B436,B436,$C$4:C436,C436))</f>
        <v>6</v>
      </c>
    </row>
    <row r="437" spans="1:4" x14ac:dyDescent="0.3">
      <c r="A437" s="19">
        <v>8592</v>
      </c>
      <c r="B437" s="20" t="s">
        <v>8</v>
      </c>
      <c r="C437" s="20" t="s">
        <v>1</v>
      </c>
      <c r="D437" s="30">
        <f>IF(AND($C437="N",COUNTIFS($A$4:A437,A437,$B$4:B437,B437,$C$4:C437,"Y")&gt;=1),"",COUNTIFS($A$4:A437,A437,$B$4:B437,B437,$C$4:C437,C437))</f>
        <v>7</v>
      </c>
    </row>
    <row r="438" spans="1:4" x14ac:dyDescent="0.3">
      <c r="A438" s="19">
        <v>8592</v>
      </c>
      <c r="B438" s="20" t="s">
        <v>8</v>
      </c>
      <c r="C438" s="20" t="s">
        <v>1</v>
      </c>
      <c r="D438" s="30">
        <f>IF(AND($C438="N",COUNTIFS($A$4:A438,A438,$B$4:B438,B438,$C$4:C438,"Y")&gt;=1),"",COUNTIFS($A$4:A438,A438,$B$4:B438,B438,$C$4:C438,C438))</f>
        <v>8</v>
      </c>
    </row>
    <row r="439" spans="1:4" x14ac:dyDescent="0.3">
      <c r="A439" s="19">
        <v>8592</v>
      </c>
      <c r="B439" s="20" t="s">
        <v>8</v>
      </c>
      <c r="C439" s="20" t="s">
        <v>1</v>
      </c>
      <c r="D439" s="30">
        <f>IF(AND($C439="N",COUNTIFS($A$4:A439,A439,$B$4:B439,B439,$C$4:C439,"Y")&gt;=1),"",COUNTIFS($A$4:A439,A439,$B$4:B439,B439,$C$4:C439,C439))</f>
        <v>9</v>
      </c>
    </row>
    <row r="440" spans="1:4" x14ac:dyDescent="0.3">
      <c r="A440" s="19">
        <v>8592</v>
      </c>
      <c r="B440" s="20" t="s">
        <v>8</v>
      </c>
      <c r="C440" s="20" t="s">
        <v>1</v>
      </c>
      <c r="D440" s="30">
        <f>IF(AND($C440="N",COUNTIFS($A$4:A440,A440,$B$4:B440,B440,$C$4:C440,"Y")&gt;=1),"",COUNTIFS($A$4:A440,A440,$B$4:B440,B440,$C$4:C440,C440))</f>
        <v>10</v>
      </c>
    </row>
    <row r="441" spans="1:4" x14ac:dyDescent="0.3">
      <c r="A441" s="19">
        <v>174</v>
      </c>
      <c r="B441" s="20" t="s">
        <v>8</v>
      </c>
      <c r="C441" s="20" t="s">
        <v>2</v>
      </c>
      <c r="D441" s="30">
        <f>IF(AND($C441="N",COUNTIFS($A$4:A441,A441,$B$4:B441,B441,$C$4:C441,"Y")&gt;=1),"",COUNTIFS($A$4:A441,A441,$B$4:B441,B441,$C$4:C441,C441))</f>
        <v>2</v>
      </c>
    </row>
    <row r="442" spans="1:4" x14ac:dyDescent="0.3">
      <c r="A442" s="19">
        <v>503</v>
      </c>
      <c r="B442" s="20" t="s">
        <v>8</v>
      </c>
      <c r="C442" s="20" t="s">
        <v>1</v>
      </c>
      <c r="D442" s="30">
        <f>IF(AND($C442="N",COUNTIFS($A$4:A442,A442,$B$4:B442,B442,$C$4:C442,"Y")&gt;=1),"",COUNTIFS($A$4:A442,A442,$B$4:B442,B442,$C$4:C442,C442))</f>
        <v>2</v>
      </c>
    </row>
    <row r="443" spans="1:4" x14ac:dyDescent="0.3">
      <c r="A443" s="19">
        <v>938</v>
      </c>
      <c r="B443" s="20" t="s">
        <v>8</v>
      </c>
      <c r="C443" s="20" t="s">
        <v>1</v>
      </c>
      <c r="D443" s="30">
        <f>IF(AND($C443="N",COUNTIFS($A$4:A443,A443,$B$4:B443,B443,$C$4:C443,"Y")&gt;=1),"",COUNTIFS($A$4:A443,A443,$B$4:B443,B443,$C$4:C443,C443))</f>
        <v>1</v>
      </c>
    </row>
    <row r="444" spans="1:4" x14ac:dyDescent="0.3">
      <c r="A444" s="19">
        <v>1255</v>
      </c>
      <c r="B444" s="20" t="s">
        <v>8</v>
      </c>
      <c r="C444" s="20" t="s">
        <v>1</v>
      </c>
      <c r="D444" s="30">
        <f>IF(AND($C444="N",COUNTIFS($A$4:A444,A444,$B$4:B444,B444,$C$4:C444,"Y")&gt;=1),"",COUNTIFS($A$4:A444,A444,$B$4:B444,B444,$C$4:C444,C444))</f>
        <v>2</v>
      </c>
    </row>
    <row r="445" spans="1:4" x14ac:dyDescent="0.3">
      <c r="A445" s="19">
        <v>1378</v>
      </c>
      <c r="B445" s="20" t="s">
        <v>8</v>
      </c>
      <c r="C445" s="20" t="s">
        <v>1</v>
      </c>
      <c r="D445" s="30">
        <f>IF(AND($C445="N",COUNTIFS($A$4:A445,A445,$B$4:B445,B445,$C$4:C445,"Y")&gt;=1),"",COUNTIFS($A$4:A445,A445,$B$4:B445,B445,$C$4:C445,C445))</f>
        <v>1</v>
      </c>
    </row>
    <row r="446" spans="1:4" x14ac:dyDescent="0.3">
      <c r="A446" s="19">
        <v>1380</v>
      </c>
      <c r="B446" s="20" t="s">
        <v>8</v>
      </c>
      <c r="C446" s="20" t="s">
        <v>1</v>
      </c>
      <c r="D446" s="30">
        <f>IF(AND($C446="N",COUNTIFS($A$4:A446,A446,$B$4:B446,B446,$C$4:C446,"Y")&gt;=1),"",COUNTIFS($A$4:A446,A446,$B$4:B446,B446,$C$4:C446,C446))</f>
        <v>1</v>
      </c>
    </row>
    <row r="447" spans="1:4" x14ac:dyDescent="0.3">
      <c r="A447" s="19">
        <v>2135</v>
      </c>
      <c r="B447" s="20" t="s">
        <v>8</v>
      </c>
      <c r="C447" s="20" t="s">
        <v>1</v>
      </c>
      <c r="D447" s="30">
        <f>IF(AND($C447="N",COUNTIFS($A$4:A447,A447,$B$4:B447,B447,$C$4:C447,"Y")&gt;=1),"",COUNTIFS($A$4:A447,A447,$B$4:B447,B447,$C$4:C447,C447))</f>
        <v>2</v>
      </c>
    </row>
    <row r="448" spans="1:4" x14ac:dyDescent="0.3">
      <c r="A448" s="19">
        <v>3242</v>
      </c>
      <c r="B448" s="20" t="s">
        <v>8</v>
      </c>
      <c r="C448" s="20" t="s">
        <v>1</v>
      </c>
      <c r="D448" s="30">
        <f>IF(AND($C448="N",COUNTIFS($A$4:A448,A448,$B$4:B448,B448,$C$4:C448,"Y")&gt;=1),"",COUNTIFS($A$4:A448,A448,$B$4:B448,B448,$C$4:C448,C448))</f>
        <v>1</v>
      </c>
    </row>
    <row r="449" spans="1:4" x14ac:dyDescent="0.3">
      <c r="A449" s="19">
        <v>3242</v>
      </c>
      <c r="B449" s="20" t="s">
        <v>8</v>
      </c>
      <c r="C449" s="20" t="s">
        <v>1</v>
      </c>
      <c r="D449" s="30">
        <f>IF(AND($C449="N",COUNTIFS($A$4:A449,A449,$B$4:B449,B449,$C$4:C449,"Y")&gt;=1),"",COUNTIFS($A$4:A449,A449,$B$4:B449,B449,$C$4:C449,C449))</f>
        <v>2</v>
      </c>
    </row>
    <row r="450" spans="1:4" x14ac:dyDescent="0.3">
      <c r="A450" s="19">
        <v>3425</v>
      </c>
      <c r="B450" s="20" t="s">
        <v>8</v>
      </c>
      <c r="C450" s="20" t="s">
        <v>1</v>
      </c>
      <c r="D450" s="30">
        <f>IF(AND($C450="N",COUNTIFS($A$4:A450,A450,$B$4:B450,B450,$C$4:C450,"Y")&gt;=1),"",COUNTIFS($A$4:A450,A450,$B$4:B450,B450,$C$4:C450,C450))</f>
        <v>24</v>
      </c>
    </row>
    <row r="451" spans="1:4" x14ac:dyDescent="0.3">
      <c r="A451" s="19">
        <v>3425</v>
      </c>
      <c r="B451" s="20" t="s">
        <v>8</v>
      </c>
      <c r="C451" s="20" t="s">
        <v>1</v>
      </c>
      <c r="D451" s="30">
        <f>IF(AND($C451="N",COUNTIFS($A$4:A451,A451,$B$4:B451,B451,$C$4:C451,"Y")&gt;=1),"",COUNTIFS($A$4:A451,A451,$B$4:B451,B451,$C$4:C451,C451))</f>
        <v>25</v>
      </c>
    </row>
    <row r="452" spans="1:4" x14ac:dyDescent="0.3">
      <c r="A452" s="19">
        <v>3425</v>
      </c>
      <c r="B452" s="20" t="s">
        <v>8</v>
      </c>
      <c r="C452" s="20" t="s">
        <v>1</v>
      </c>
      <c r="D452" s="30">
        <f>IF(AND($C452="N",COUNTIFS($A$4:A452,A452,$B$4:B452,B452,$C$4:C452,"Y")&gt;=1),"",COUNTIFS($A$4:A452,A452,$B$4:B452,B452,$C$4:C452,C452))</f>
        <v>26</v>
      </c>
    </row>
    <row r="453" spans="1:4" x14ac:dyDescent="0.3">
      <c r="A453" s="19">
        <v>3425</v>
      </c>
      <c r="B453" s="20" t="s">
        <v>8</v>
      </c>
      <c r="C453" s="20" t="s">
        <v>1</v>
      </c>
      <c r="D453" s="30">
        <f>IF(AND($C453="N",COUNTIFS($A$4:A453,A453,$B$4:B453,B453,$C$4:C453,"Y")&gt;=1),"",COUNTIFS($A$4:A453,A453,$B$4:B453,B453,$C$4:C453,C453))</f>
        <v>27</v>
      </c>
    </row>
    <row r="454" spans="1:4" x14ac:dyDescent="0.3">
      <c r="A454" s="19">
        <v>3425</v>
      </c>
      <c r="B454" s="20" t="s">
        <v>8</v>
      </c>
      <c r="C454" s="20" t="s">
        <v>1</v>
      </c>
      <c r="D454" s="30">
        <f>IF(AND($C454="N",COUNTIFS($A$4:A454,A454,$B$4:B454,B454,$C$4:C454,"Y")&gt;=1),"",COUNTIFS($A$4:A454,A454,$B$4:B454,B454,$C$4:C454,C454))</f>
        <v>28</v>
      </c>
    </row>
    <row r="455" spans="1:4" x14ac:dyDescent="0.3">
      <c r="A455" s="19">
        <v>3425</v>
      </c>
      <c r="B455" s="20" t="s">
        <v>8</v>
      </c>
      <c r="C455" s="20" t="s">
        <v>1</v>
      </c>
      <c r="D455" s="30">
        <f>IF(AND($C455="N",COUNTIFS($A$4:A455,A455,$B$4:B455,B455,$C$4:C455,"Y")&gt;=1),"",COUNTIFS($A$4:A455,A455,$B$4:B455,B455,$C$4:C455,C455))</f>
        <v>29</v>
      </c>
    </row>
    <row r="456" spans="1:4" x14ac:dyDescent="0.3">
      <c r="A456" s="19">
        <v>3425</v>
      </c>
      <c r="B456" s="20" t="s">
        <v>8</v>
      </c>
      <c r="C456" s="20" t="s">
        <v>1</v>
      </c>
      <c r="D456" s="30">
        <f>IF(AND($C456="N",COUNTIFS($A$4:A456,A456,$B$4:B456,B456,$C$4:C456,"Y")&gt;=1),"",COUNTIFS($A$4:A456,A456,$B$4:B456,B456,$C$4:C456,C456))</f>
        <v>30</v>
      </c>
    </row>
    <row r="457" spans="1:4" x14ac:dyDescent="0.3">
      <c r="A457" s="19">
        <v>3425</v>
      </c>
      <c r="B457" s="20" t="s">
        <v>8</v>
      </c>
      <c r="C457" s="20" t="s">
        <v>1</v>
      </c>
      <c r="D457" s="30">
        <f>IF(AND($C457="N",COUNTIFS($A$4:A457,A457,$B$4:B457,B457,$C$4:C457,"Y")&gt;=1),"",COUNTIFS($A$4:A457,A457,$B$4:B457,B457,$C$4:C457,C457))</f>
        <v>31</v>
      </c>
    </row>
    <row r="458" spans="1:4" x14ac:dyDescent="0.3">
      <c r="A458" s="19">
        <v>3712</v>
      </c>
      <c r="B458" s="20" t="s">
        <v>8</v>
      </c>
      <c r="C458" s="20" t="s">
        <v>1</v>
      </c>
      <c r="D458" s="30">
        <f>IF(AND($C458="N",COUNTIFS($A$4:A458,A458,$B$4:B458,B458,$C$4:C458,"Y")&gt;=1),"",COUNTIFS($A$4:A458,A458,$B$4:B458,B458,$C$4:C458,C458))</f>
        <v>12</v>
      </c>
    </row>
    <row r="459" spans="1:4" x14ac:dyDescent="0.3">
      <c r="A459" s="19">
        <v>3712</v>
      </c>
      <c r="B459" s="20" t="s">
        <v>8</v>
      </c>
      <c r="C459" s="20" t="s">
        <v>1</v>
      </c>
      <c r="D459" s="30">
        <f>IF(AND($C459="N",COUNTIFS($A$4:A459,A459,$B$4:B459,B459,$C$4:C459,"Y")&gt;=1),"",COUNTIFS($A$4:A459,A459,$B$4:B459,B459,$C$4:C459,C459))</f>
        <v>13</v>
      </c>
    </row>
    <row r="460" spans="1:4" x14ac:dyDescent="0.3">
      <c r="A460" s="19">
        <v>3712</v>
      </c>
      <c r="B460" s="20" t="s">
        <v>8</v>
      </c>
      <c r="C460" s="20" t="s">
        <v>1</v>
      </c>
      <c r="D460" s="30">
        <f>IF(AND($C460="N",COUNTIFS($A$4:A460,A460,$B$4:B460,B460,$C$4:C460,"Y")&gt;=1),"",COUNTIFS($A$4:A460,A460,$B$4:B460,B460,$C$4:C460,C460))</f>
        <v>14</v>
      </c>
    </row>
    <row r="461" spans="1:4" x14ac:dyDescent="0.3">
      <c r="A461" s="19">
        <v>3712</v>
      </c>
      <c r="B461" s="20" t="s">
        <v>8</v>
      </c>
      <c r="C461" s="20" t="s">
        <v>1</v>
      </c>
      <c r="D461" s="30">
        <f>IF(AND($C461="N",COUNTIFS($A$4:A461,A461,$B$4:B461,B461,$C$4:C461,"Y")&gt;=1),"",COUNTIFS($A$4:A461,A461,$B$4:B461,B461,$C$4:C461,C461))</f>
        <v>15</v>
      </c>
    </row>
    <row r="462" spans="1:4" x14ac:dyDescent="0.3">
      <c r="A462" s="19">
        <v>3712</v>
      </c>
      <c r="B462" s="20" t="s">
        <v>8</v>
      </c>
      <c r="C462" s="20" t="s">
        <v>1</v>
      </c>
      <c r="D462" s="30">
        <f>IF(AND($C462="N",COUNTIFS($A$4:A462,A462,$B$4:B462,B462,$C$4:C462,"Y")&gt;=1),"",COUNTIFS($A$4:A462,A462,$B$4:B462,B462,$C$4:C462,C462))</f>
        <v>16</v>
      </c>
    </row>
    <row r="463" spans="1:4" x14ac:dyDescent="0.3">
      <c r="A463" s="19">
        <v>4818</v>
      </c>
      <c r="B463" s="20" t="s">
        <v>8</v>
      </c>
      <c r="C463" s="20" t="s">
        <v>1</v>
      </c>
      <c r="D463" s="30">
        <f>IF(AND($C463="N",COUNTIFS($A$4:A463,A463,$B$4:B463,B463,$C$4:C463,"Y")&gt;=1),"",COUNTIFS($A$4:A463,A463,$B$4:B463,B463,$C$4:C463,C463))</f>
        <v>3</v>
      </c>
    </row>
    <row r="464" spans="1:4" x14ac:dyDescent="0.3">
      <c r="A464" s="19">
        <v>5680</v>
      </c>
      <c r="B464" s="20" t="s">
        <v>8</v>
      </c>
      <c r="C464" s="20" t="s">
        <v>1</v>
      </c>
      <c r="D464" s="30">
        <f>IF(AND($C464="N",COUNTIFS($A$4:A464,A464,$B$4:B464,B464,$C$4:C464,"Y")&gt;=1),"",COUNTIFS($A$4:A464,A464,$B$4:B464,B464,$C$4:C464,C464))</f>
        <v>5</v>
      </c>
    </row>
    <row r="465" spans="1:4" x14ac:dyDescent="0.3">
      <c r="A465" s="19">
        <v>6250</v>
      </c>
      <c r="B465" s="20" t="s">
        <v>8</v>
      </c>
      <c r="C465" s="20" t="s">
        <v>1</v>
      </c>
      <c r="D465" s="30">
        <f>IF(AND($C465="N",COUNTIFS($A$4:A465,A465,$B$4:B465,B465,$C$4:C465,"Y")&gt;=1),"",COUNTIFS($A$4:A465,A465,$B$4:B465,B465,$C$4:C465,C465))</f>
        <v>2</v>
      </c>
    </row>
    <row r="466" spans="1:4" x14ac:dyDescent="0.3">
      <c r="A466" s="19">
        <v>7070</v>
      </c>
      <c r="B466" s="20" t="s">
        <v>8</v>
      </c>
      <c r="C466" s="20" t="s">
        <v>1</v>
      </c>
      <c r="D466" s="30">
        <f>IF(AND($C466="N",COUNTIFS($A$4:A466,A466,$B$4:B466,B466,$C$4:C466,"Y")&gt;=1),"",COUNTIFS($A$4:A466,A466,$B$4:B466,B466,$C$4:C466,C466))</f>
        <v>3</v>
      </c>
    </row>
    <row r="467" spans="1:4" x14ac:dyDescent="0.3">
      <c r="A467" s="19">
        <v>7070</v>
      </c>
      <c r="B467" s="20" t="s">
        <v>8</v>
      </c>
      <c r="C467" s="20" t="s">
        <v>1</v>
      </c>
      <c r="D467" s="30">
        <f>IF(AND($C467="N",COUNTIFS($A$4:A467,A467,$B$4:B467,B467,$C$4:C467,"Y")&gt;=1),"",COUNTIFS($A$4:A467,A467,$B$4:B467,B467,$C$4:C467,C467))</f>
        <v>4</v>
      </c>
    </row>
    <row r="468" spans="1:4" x14ac:dyDescent="0.3">
      <c r="A468" s="19">
        <v>8227</v>
      </c>
      <c r="B468" s="20" t="s">
        <v>8</v>
      </c>
      <c r="C468" s="20" t="s">
        <v>2</v>
      </c>
      <c r="D468" s="30">
        <f>IF(AND($C468="N",COUNTIFS($A$4:A468,A468,$B$4:B468,B468,$C$4:C468,"Y")&gt;=1),"",COUNTIFS($A$4:A468,A468,$B$4:B468,B468,$C$4:C468,C468))</f>
        <v>1</v>
      </c>
    </row>
    <row r="469" spans="1:4" x14ac:dyDescent="0.3">
      <c r="A469" s="19">
        <v>8227</v>
      </c>
      <c r="B469" s="20" t="s">
        <v>8</v>
      </c>
      <c r="C469" s="20" t="s">
        <v>2</v>
      </c>
      <c r="D469" s="30">
        <f>IF(AND($C469="N",COUNTIFS($A$4:A469,A469,$B$4:B469,B469,$C$4:C469,"Y")&gt;=1),"",COUNTIFS($A$4:A469,A469,$B$4:B469,B469,$C$4:C469,C469))</f>
        <v>2</v>
      </c>
    </row>
    <row r="470" spans="1:4" x14ac:dyDescent="0.3">
      <c r="A470" s="19">
        <v>8592</v>
      </c>
      <c r="B470" s="20" t="s">
        <v>8</v>
      </c>
      <c r="C470" s="20" t="s">
        <v>1</v>
      </c>
      <c r="D470" s="30">
        <f>IF(AND($C470="N",COUNTIFS($A$4:A470,A470,$B$4:B470,B470,$C$4:C470,"Y")&gt;=1),"",COUNTIFS($A$4:A470,A470,$B$4:B470,B470,$C$4:C470,C470))</f>
        <v>11</v>
      </c>
    </row>
    <row r="471" spans="1:4" x14ac:dyDescent="0.3">
      <c r="A471" s="19">
        <v>8592</v>
      </c>
      <c r="B471" s="20" t="s">
        <v>8</v>
      </c>
      <c r="C471" s="20" t="s">
        <v>1</v>
      </c>
      <c r="D471" s="30">
        <f>IF(AND($C471="N",COUNTIFS($A$4:A471,A471,$B$4:B471,B471,$C$4:C471,"Y")&gt;=1),"",COUNTIFS($A$4:A471,A471,$B$4:B471,B471,$C$4:C471,C471))</f>
        <v>12</v>
      </c>
    </row>
    <row r="472" spans="1:4" x14ac:dyDescent="0.3">
      <c r="A472" s="19">
        <v>174</v>
      </c>
      <c r="B472" s="20" t="s">
        <v>8</v>
      </c>
      <c r="C472" s="20" t="s">
        <v>2</v>
      </c>
      <c r="D472" s="30">
        <f>IF(AND($C472="N",COUNTIFS($A$4:A472,A472,$B$4:B472,B472,$C$4:C472,"Y")&gt;=1),"",COUNTIFS($A$4:A472,A472,$B$4:B472,B472,$C$4:C472,C472))</f>
        <v>3</v>
      </c>
    </row>
    <row r="473" spans="1:4" x14ac:dyDescent="0.3">
      <c r="A473" s="19">
        <v>180</v>
      </c>
      <c r="B473" s="20" t="s">
        <v>8</v>
      </c>
      <c r="C473" s="20" t="s">
        <v>1</v>
      </c>
      <c r="D473" s="30">
        <f>IF(AND($C473="N",COUNTIFS($A$4:A473,A473,$B$4:B473,B473,$C$4:C473,"Y")&gt;=1),"",COUNTIFS($A$4:A473,A473,$B$4:B473,B473,$C$4:C473,C473))</f>
        <v>2</v>
      </c>
    </row>
    <row r="474" spans="1:4" x14ac:dyDescent="0.3">
      <c r="A474" s="19">
        <v>938</v>
      </c>
      <c r="B474" s="20" t="s">
        <v>8</v>
      </c>
      <c r="C474" s="20" t="s">
        <v>1</v>
      </c>
      <c r="D474" s="30">
        <f>IF(AND($C474="N",COUNTIFS($A$4:A474,A474,$B$4:B474,B474,$C$4:C474,"Y")&gt;=1),"",COUNTIFS($A$4:A474,A474,$B$4:B474,B474,$C$4:C474,C474))</f>
        <v>2</v>
      </c>
    </row>
    <row r="475" spans="1:4" x14ac:dyDescent="0.3">
      <c r="A475" s="19">
        <v>1255</v>
      </c>
      <c r="B475" s="20" t="s">
        <v>8</v>
      </c>
      <c r="C475" s="20" t="s">
        <v>1</v>
      </c>
      <c r="D475" s="30">
        <f>IF(AND($C475="N",COUNTIFS($A$4:A475,A475,$B$4:B475,B475,$C$4:C475,"Y")&gt;=1),"",COUNTIFS($A$4:A475,A475,$B$4:B475,B475,$C$4:C475,C475))</f>
        <v>3</v>
      </c>
    </row>
    <row r="476" spans="1:4" x14ac:dyDescent="0.3">
      <c r="A476" s="19">
        <v>1378</v>
      </c>
      <c r="B476" s="20" t="s">
        <v>8</v>
      </c>
      <c r="C476" s="20" t="s">
        <v>1</v>
      </c>
      <c r="D476" s="30">
        <f>IF(AND($C476="N",COUNTIFS($A$4:A476,A476,$B$4:B476,B476,$C$4:C476,"Y")&gt;=1),"",COUNTIFS($A$4:A476,A476,$B$4:B476,B476,$C$4:C476,C476))</f>
        <v>2</v>
      </c>
    </row>
    <row r="477" spans="1:4" x14ac:dyDescent="0.3">
      <c r="A477" s="19">
        <v>1380</v>
      </c>
      <c r="B477" s="20" t="s">
        <v>8</v>
      </c>
      <c r="C477" s="20" t="s">
        <v>1</v>
      </c>
      <c r="D477" s="30">
        <f>IF(AND($C477="N",COUNTIFS($A$4:A477,A477,$B$4:B477,B477,$C$4:C477,"Y")&gt;=1),"",COUNTIFS($A$4:A477,A477,$B$4:B477,B477,$C$4:C477,C477))</f>
        <v>2</v>
      </c>
    </row>
    <row r="478" spans="1:4" x14ac:dyDescent="0.3">
      <c r="A478" s="19">
        <v>1482</v>
      </c>
      <c r="B478" s="20" t="s">
        <v>8</v>
      </c>
      <c r="C478" s="20" t="s">
        <v>1</v>
      </c>
      <c r="D478" s="30">
        <f>IF(AND($C478="N",COUNTIFS($A$4:A478,A478,$B$4:B478,B478,$C$4:C478,"Y")&gt;=1),"",COUNTIFS($A$4:A478,A478,$B$4:B478,B478,$C$4:C478,C478))</f>
        <v>1</v>
      </c>
    </row>
    <row r="479" spans="1:4" x14ac:dyDescent="0.3">
      <c r="A479" s="19">
        <v>1482</v>
      </c>
      <c r="B479" s="20" t="s">
        <v>8</v>
      </c>
      <c r="C479" s="20" t="s">
        <v>1</v>
      </c>
      <c r="D479" s="30">
        <f>IF(AND($C479="N",COUNTIFS($A$4:A479,A479,$B$4:B479,B479,$C$4:C479,"Y")&gt;=1),"",COUNTIFS($A$4:A479,A479,$B$4:B479,B479,$C$4:C479,C479))</f>
        <v>2</v>
      </c>
    </row>
    <row r="480" spans="1:4" x14ac:dyDescent="0.3">
      <c r="A480" s="19">
        <v>1786</v>
      </c>
      <c r="B480" s="20" t="s">
        <v>8</v>
      </c>
      <c r="C480" s="20" t="s">
        <v>1</v>
      </c>
      <c r="D480" s="30">
        <f>IF(AND($C480="N",COUNTIFS($A$4:A480,A480,$B$4:B480,B480,$C$4:C480,"Y")&gt;=1),"",COUNTIFS($A$4:A480,A480,$B$4:B480,B480,$C$4:C480,C480))</f>
        <v>1</v>
      </c>
    </row>
    <row r="481" spans="1:4" x14ac:dyDescent="0.3">
      <c r="A481" s="19">
        <v>1786</v>
      </c>
      <c r="B481" s="20" t="s">
        <v>8</v>
      </c>
      <c r="C481" s="20" t="s">
        <v>1</v>
      </c>
      <c r="D481" s="30">
        <f>IF(AND($C481="N",COUNTIFS($A$4:A481,A481,$B$4:B481,B481,$C$4:C481,"Y")&gt;=1),"",COUNTIFS($A$4:A481,A481,$B$4:B481,B481,$C$4:C481,C481))</f>
        <v>2</v>
      </c>
    </row>
    <row r="482" spans="1:4" x14ac:dyDescent="0.3">
      <c r="A482" s="19">
        <v>2135</v>
      </c>
      <c r="B482" s="20" t="s">
        <v>8</v>
      </c>
      <c r="C482" s="20" t="s">
        <v>1</v>
      </c>
      <c r="D482" s="30">
        <f>IF(AND($C482="N",COUNTIFS($A$4:A482,A482,$B$4:B482,B482,$C$4:C482,"Y")&gt;=1),"",COUNTIFS($A$4:A482,A482,$B$4:B482,B482,$C$4:C482,C482))</f>
        <v>3</v>
      </c>
    </row>
    <row r="483" spans="1:4" x14ac:dyDescent="0.3">
      <c r="A483" s="19">
        <v>3176</v>
      </c>
      <c r="B483" s="20" t="s">
        <v>8</v>
      </c>
      <c r="C483" s="20" t="s">
        <v>1</v>
      </c>
      <c r="D483" s="30">
        <f>IF(AND($C483="N",COUNTIFS($A$4:A483,A483,$B$4:B483,B483,$C$4:C483,"Y")&gt;=1),"",COUNTIFS($A$4:A483,A483,$B$4:B483,B483,$C$4:C483,C483))</f>
        <v>2</v>
      </c>
    </row>
    <row r="484" spans="1:4" x14ac:dyDescent="0.3">
      <c r="A484" s="19">
        <v>3425</v>
      </c>
      <c r="B484" s="20" t="s">
        <v>8</v>
      </c>
      <c r="C484" s="20" t="s">
        <v>1</v>
      </c>
      <c r="D484" s="30">
        <f>IF(AND($C484="N",COUNTIFS($A$4:A484,A484,$B$4:B484,B484,$C$4:C484,"Y")&gt;=1),"",COUNTIFS($A$4:A484,A484,$B$4:B484,B484,$C$4:C484,C484))</f>
        <v>32</v>
      </c>
    </row>
    <row r="485" spans="1:4" x14ac:dyDescent="0.3">
      <c r="A485" s="19">
        <v>3425</v>
      </c>
      <c r="B485" s="20" t="s">
        <v>8</v>
      </c>
      <c r="C485" s="20" t="s">
        <v>1</v>
      </c>
      <c r="D485" s="30">
        <f>IF(AND($C485="N",COUNTIFS($A$4:A485,A485,$B$4:B485,B485,$C$4:C485,"Y")&gt;=1),"",COUNTIFS($A$4:A485,A485,$B$4:B485,B485,$C$4:C485,C485))</f>
        <v>33</v>
      </c>
    </row>
    <row r="486" spans="1:4" x14ac:dyDescent="0.3">
      <c r="A486" s="19">
        <v>3425</v>
      </c>
      <c r="B486" s="20" t="s">
        <v>8</v>
      </c>
      <c r="C486" s="20" t="s">
        <v>1</v>
      </c>
      <c r="D486" s="30">
        <f>IF(AND($C486="N",COUNTIFS($A$4:A486,A486,$B$4:B486,B486,$C$4:C486,"Y")&gt;=1),"",COUNTIFS($A$4:A486,A486,$B$4:B486,B486,$C$4:C486,C486))</f>
        <v>34</v>
      </c>
    </row>
    <row r="487" spans="1:4" x14ac:dyDescent="0.3">
      <c r="A487" s="19">
        <v>3425</v>
      </c>
      <c r="B487" s="20" t="s">
        <v>8</v>
      </c>
      <c r="C487" s="20" t="s">
        <v>1</v>
      </c>
      <c r="D487" s="30">
        <f>IF(AND($C487="N",COUNTIFS($A$4:A487,A487,$B$4:B487,B487,$C$4:C487,"Y")&gt;=1),"",COUNTIFS($A$4:A487,A487,$B$4:B487,B487,$C$4:C487,C487))</f>
        <v>35</v>
      </c>
    </row>
    <row r="488" spans="1:4" x14ac:dyDescent="0.3">
      <c r="A488" s="19">
        <v>3425</v>
      </c>
      <c r="B488" s="20" t="s">
        <v>8</v>
      </c>
      <c r="C488" s="20" t="s">
        <v>1</v>
      </c>
      <c r="D488" s="30">
        <f>IF(AND($C488="N",COUNTIFS($A$4:A488,A488,$B$4:B488,B488,$C$4:C488,"Y")&gt;=1),"",COUNTIFS($A$4:A488,A488,$B$4:B488,B488,$C$4:C488,C488))</f>
        <v>36</v>
      </c>
    </row>
    <row r="489" spans="1:4" x14ac:dyDescent="0.3">
      <c r="A489" s="19">
        <v>3425</v>
      </c>
      <c r="B489" s="20" t="s">
        <v>8</v>
      </c>
      <c r="C489" s="20" t="s">
        <v>1</v>
      </c>
      <c r="D489" s="30">
        <f>IF(AND($C489="N",COUNTIFS($A$4:A489,A489,$B$4:B489,B489,$C$4:C489,"Y")&gt;=1),"",COUNTIFS($A$4:A489,A489,$B$4:B489,B489,$C$4:C489,C489))</f>
        <v>37</v>
      </c>
    </row>
    <row r="490" spans="1:4" x14ac:dyDescent="0.3">
      <c r="A490" s="19">
        <v>3425</v>
      </c>
      <c r="B490" s="20" t="s">
        <v>8</v>
      </c>
      <c r="C490" s="20" t="s">
        <v>1</v>
      </c>
      <c r="D490" s="30">
        <f>IF(AND($C490="N",COUNTIFS($A$4:A490,A490,$B$4:B490,B490,$C$4:C490,"Y")&gt;=1),"",COUNTIFS($A$4:A490,A490,$B$4:B490,B490,$C$4:C490,C490))</f>
        <v>38</v>
      </c>
    </row>
    <row r="491" spans="1:4" x14ac:dyDescent="0.3">
      <c r="A491" s="19">
        <v>3425</v>
      </c>
      <c r="B491" s="20" t="s">
        <v>8</v>
      </c>
      <c r="C491" s="20" t="s">
        <v>1</v>
      </c>
      <c r="D491" s="30">
        <f>IF(AND($C491="N",COUNTIFS($A$4:A491,A491,$B$4:B491,B491,$C$4:C491,"Y")&gt;=1),"",COUNTIFS($A$4:A491,A491,$B$4:B491,B491,$C$4:C491,C491))</f>
        <v>39</v>
      </c>
    </row>
    <row r="492" spans="1:4" x14ac:dyDescent="0.3">
      <c r="A492" s="19">
        <v>3425</v>
      </c>
      <c r="B492" s="20" t="s">
        <v>8</v>
      </c>
      <c r="C492" s="20" t="s">
        <v>1</v>
      </c>
      <c r="D492" s="30">
        <f>IF(AND($C492="N",COUNTIFS($A$4:A492,A492,$B$4:B492,B492,$C$4:C492,"Y")&gt;=1),"",COUNTIFS($A$4:A492,A492,$B$4:B492,B492,$C$4:C492,C492))</f>
        <v>40</v>
      </c>
    </row>
    <row r="493" spans="1:4" x14ac:dyDescent="0.3">
      <c r="A493" s="19">
        <v>3425</v>
      </c>
      <c r="B493" s="20" t="s">
        <v>8</v>
      </c>
      <c r="C493" s="20" t="s">
        <v>1</v>
      </c>
      <c r="D493" s="30">
        <f>IF(AND($C493="N",COUNTIFS($A$4:A493,A493,$B$4:B493,B493,$C$4:C493,"Y")&gt;=1),"",COUNTIFS($A$4:A493,A493,$B$4:B493,B493,$C$4:C493,C493))</f>
        <v>41</v>
      </c>
    </row>
    <row r="494" spans="1:4" x14ac:dyDescent="0.3">
      <c r="A494" s="19">
        <v>3425</v>
      </c>
      <c r="B494" s="20" t="s">
        <v>8</v>
      </c>
      <c r="C494" s="20" t="s">
        <v>1</v>
      </c>
      <c r="D494" s="30">
        <f>IF(AND($C494="N",COUNTIFS($A$4:A494,A494,$B$4:B494,B494,$C$4:C494,"Y")&gt;=1),"",COUNTIFS($A$4:A494,A494,$B$4:B494,B494,$C$4:C494,C494))</f>
        <v>42</v>
      </c>
    </row>
    <row r="495" spans="1:4" x14ac:dyDescent="0.3">
      <c r="A495" s="19">
        <v>3635</v>
      </c>
      <c r="B495" s="20" t="s">
        <v>8</v>
      </c>
      <c r="C495" s="20" t="s">
        <v>1</v>
      </c>
      <c r="D495" s="30">
        <f>IF(AND($C495="N",COUNTIFS($A$4:A495,A495,$B$4:B495,B495,$C$4:C495,"Y")&gt;=1),"",COUNTIFS($A$4:A495,A495,$B$4:B495,B495,$C$4:C495,C495))</f>
        <v>1</v>
      </c>
    </row>
    <row r="496" spans="1:4" x14ac:dyDescent="0.3">
      <c r="A496" s="19">
        <v>3712</v>
      </c>
      <c r="B496" s="20" t="s">
        <v>8</v>
      </c>
      <c r="C496" s="20" t="s">
        <v>1</v>
      </c>
      <c r="D496" s="30">
        <f>IF(AND($C496="N",COUNTIFS($A$4:A496,A496,$B$4:B496,B496,$C$4:C496,"Y")&gt;=1),"",COUNTIFS($A$4:A496,A496,$B$4:B496,B496,$C$4:C496,C496))</f>
        <v>17</v>
      </c>
    </row>
    <row r="497" spans="1:4" x14ac:dyDescent="0.3">
      <c r="A497" s="19">
        <v>3712</v>
      </c>
      <c r="B497" s="20" t="s">
        <v>8</v>
      </c>
      <c r="C497" s="20" t="s">
        <v>1</v>
      </c>
      <c r="D497" s="30">
        <f>IF(AND($C497="N",COUNTIFS($A$4:A497,A497,$B$4:B497,B497,$C$4:C497,"Y")&gt;=1),"",COUNTIFS($A$4:A497,A497,$B$4:B497,B497,$C$4:C497,C497))</f>
        <v>18</v>
      </c>
    </row>
    <row r="498" spans="1:4" x14ac:dyDescent="0.3">
      <c r="A498" s="19">
        <v>3712</v>
      </c>
      <c r="B498" s="20" t="s">
        <v>8</v>
      </c>
      <c r="C498" s="20" t="s">
        <v>1</v>
      </c>
      <c r="D498" s="30">
        <f>IF(AND($C498="N",COUNTIFS($A$4:A498,A498,$B$4:B498,B498,$C$4:C498,"Y")&gt;=1),"",COUNTIFS($A$4:A498,A498,$B$4:B498,B498,$C$4:C498,C498))</f>
        <v>19</v>
      </c>
    </row>
    <row r="499" spans="1:4" x14ac:dyDescent="0.3">
      <c r="A499" s="19">
        <v>3712</v>
      </c>
      <c r="B499" s="20" t="s">
        <v>8</v>
      </c>
      <c r="C499" s="20" t="s">
        <v>1</v>
      </c>
      <c r="D499" s="30">
        <f>IF(AND($C499="N",COUNTIFS($A$4:A499,A499,$B$4:B499,B499,$C$4:C499,"Y")&gt;=1),"",COUNTIFS($A$4:A499,A499,$B$4:B499,B499,$C$4:C499,C499))</f>
        <v>20</v>
      </c>
    </row>
    <row r="500" spans="1:4" x14ac:dyDescent="0.3">
      <c r="A500" s="19">
        <v>4316</v>
      </c>
      <c r="B500" s="20" t="s">
        <v>8</v>
      </c>
      <c r="C500" s="20" t="s">
        <v>1</v>
      </c>
      <c r="D500" s="30">
        <f>IF(AND($C500="N",COUNTIFS($A$4:A500,A500,$B$4:B500,B500,$C$4:C500,"Y")&gt;=1),"",COUNTIFS($A$4:A500,A500,$B$4:B500,B500,$C$4:C500,C500))</f>
        <v>1</v>
      </c>
    </row>
    <row r="501" spans="1:4" x14ac:dyDescent="0.3">
      <c r="A501" s="19">
        <v>4818</v>
      </c>
      <c r="B501" s="20" t="s">
        <v>8</v>
      </c>
      <c r="C501" s="20" t="s">
        <v>1</v>
      </c>
      <c r="D501" s="30">
        <f>IF(AND($C501="N",COUNTIFS($A$4:A501,A501,$B$4:B501,B501,$C$4:C501,"Y")&gt;=1),"",COUNTIFS($A$4:A501,A501,$B$4:B501,B501,$C$4:C501,C501))</f>
        <v>4</v>
      </c>
    </row>
    <row r="502" spans="1:4" x14ac:dyDescent="0.3">
      <c r="A502" s="19">
        <v>5360</v>
      </c>
      <c r="B502" s="20" t="s">
        <v>8</v>
      </c>
      <c r="C502" s="20" t="s">
        <v>2</v>
      </c>
      <c r="D502" s="30">
        <f>IF(AND($C502="N",COUNTIFS($A$4:A502,A502,$B$4:B502,B502,$C$4:C502,"Y")&gt;=1),"",COUNTIFS($A$4:A502,A502,$B$4:B502,B502,$C$4:C502,C502))</f>
        <v>2</v>
      </c>
    </row>
    <row r="503" spans="1:4" x14ac:dyDescent="0.3">
      <c r="A503" s="19">
        <v>5680</v>
      </c>
      <c r="B503" s="20" t="s">
        <v>8</v>
      </c>
      <c r="C503" s="20" t="s">
        <v>1</v>
      </c>
      <c r="D503" s="30">
        <f>IF(AND($C503="N",COUNTIFS($A$4:A503,A503,$B$4:B503,B503,$C$4:C503,"Y")&gt;=1),"",COUNTIFS($A$4:A503,A503,$B$4:B503,B503,$C$4:C503,C503))</f>
        <v>6</v>
      </c>
    </row>
    <row r="504" spans="1:4" x14ac:dyDescent="0.3">
      <c r="A504" s="19">
        <v>5680</v>
      </c>
      <c r="B504" s="20" t="s">
        <v>8</v>
      </c>
      <c r="C504" s="20" t="s">
        <v>1</v>
      </c>
      <c r="D504" s="30">
        <f>IF(AND($C504="N",COUNTIFS($A$4:A504,A504,$B$4:B504,B504,$C$4:C504,"Y")&gt;=1),"",COUNTIFS($A$4:A504,A504,$B$4:B504,B504,$C$4:C504,C504))</f>
        <v>7</v>
      </c>
    </row>
    <row r="505" spans="1:4" x14ac:dyDescent="0.3">
      <c r="A505" s="19">
        <v>5810</v>
      </c>
      <c r="B505" s="20" t="s">
        <v>8</v>
      </c>
      <c r="C505" s="20" t="s">
        <v>1</v>
      </c>
      <c r="D505" s="30">
        <f>IF(AND($C505="N",COUNTIFS($A$4:A505,A505,$B$4:B505,B505,$C$4:C505,"Y")&gt;=1),"",COUNTIFS($A$4:A505,A505,$B$4:B505,B505,$C$4:C505,C505))</f>
        <v>6</v>
      </c>
    </row>
    <row r="506" spans="1:4" x14ac:dyDescent="0.3">
      <c r="A506" s="19">
        <v>5810</v>
      </c>
      <c r="B506" s="20" t="s">
        <v>8</v>
      </c>
      <c r="C506" s="20" t="s">
        <v>1</v>
      </c>
      <c r="D506" s="30">
        <f>IF(AND($C506="N",COUNTIFS($A$4:A506,A506,$B$4:B506,B506,$C$4:C506,"Y")&gt;=1),"",COUNTIFS($A$4:A506,A506,$B$4:B506,B506,$C$4:C506,C506))</f>
        <v>7</v>
      </c>
    </row>
    <row r="507" spans="1:4" x14ac:dyDescent="0.3">
      <c r="A507" s="19">
        <v>5810</v>
      </c>
      <c r="B507" s="20" t="s">
        <v>8</v>
      </c>
      <c r="C507" s="20" t="s">
        <v>1</v>
      </c>
      <c r="D507" s="30">
        <f>IF(AND($C507="N",COUNTIFS($A$4:A507,A507,$B$4:B507,B507,$C$4:C507,"Y")&gt;=1),"",COUNTIFS($A$4:A507,A507,$B$4:B507,B507,$C$4:C507,C507))</f>
        <v>8</v>
      </c>
    </row>
    <row r="508" spans="1:4" x14ac:dyDescent="0.3">
      <c r="A508" s="19">
        <v>6250</v>
      </c>
      <c r="B508" s="20" t="s">
        <v>8</v>
      </c>
      <c r="C508" s="20" t="s">
        <v>1</v>
      </c>
      <c r="D508" s="30">
        <f>IF(AND($C508="N",COUNTIFS($A$4:A508,A508,$B$4:B508,B508,$C$4:C508,"Y")&gt;=1),"",COUNTIFS($A$4:A508,A508,$B$4:B508,B508,$C$4:C508,C508))</f>
        <v>3</v>
      </c>
    </row>
    <row r="509" spans="1:4" x14ac:dyDescent="0.3">
      <c r="A509" s="19">
        <v>6250</v>
      </c>
      <c r="B509" s="20" t="s">
        <v>8</v>
      </c>
      <c r="C509" s="20" t="s">
        <v>1</v>
      </c>
      <c r="D509" s="30">
        <f>IF(AND($C509="N",COUNTIFS($A$4:A509,A509,$B$4:B509,B509,$C$4:C509,"Y")&gt;=1),"",COUNTIFS($A$4:A509,A509,$B$4:B509,B509,$C$4:C509,C509))</f>
        <v>4</v>
      </c>
    </row>
    <row r="510" spans="1:4" x14ac:dyDescent="0.3">
      <c r="A510" s="19">
        <v>6775</v>
      </c>
      <c r="B510" s="20" t="s">
        <v>8</v>
      </c>
      <c r="C510" s="20" t="s">
        <v>1</v>
      </c>
      <c r="D510" s="30">
        <f>IF(AND($C510="N",COUNTIFS($A$4:A510,A510,$B$4:B510,B510,$C$4:C510,"Y")&gt;=1),"",COUNTIFS($A$4:A510,A510,$B$4:B510,B510,$C$4:C510,C510))</f>
        <v>3</v>
      </c>
    </row>
    <row r="511" spans="1:4" x14ac:dyDescent="0.3">
      <c r="A511" s="19">
        <v>6775</v>
      </c>
      <c r="B511" s="20" t="s">
        <v>8</v>
      </c>
      <c r="C511" s="20" t="s">
        <v>1</v>
      </c>
      <c r="D511" s="30">
        <f>IF(AND($C511="N",COUNTIFS($A$4:A511,A511,$B$4:B511,B511,$C$4:C511,"Y")&gt;=1),"",COUNTIFS($A$4:A511,A511,$B$4:B511,B511,$C$4:C511,C511))</f>
        <v>4</v>
      </c>
    </row>
    <row r="512" spans="1:4" x14ac:dyDescent="0.3">
      <c r="A512" s="19">
        <v>7070</v>
      </c>
      <c r="B512" s="20" t="s">
        <v>8</v>
      </c>
      <c r="C512" s="20" t="s">
        <v>1</v>
      </c>
      <c r="D512" s="30">
        <f>IF(AND($C512="N",COUNTIFS($A$4:A512,A512,$B$4:B512,B512,$C$4:C512,"Y")&gt;=1),"",COUNTIFS($A$4:A512,A512,$B$4:B512,B512,$C$4:C512,C512))</f>
        <v>5</v>
      </c>
    </row>
    <row r="513" spans="1:4" x14ac:dyDescent="0.3">
      <c r="A513" s="19">
        <v>7215</v>
      </c>
      <c r="B513" s="20" t="s">
        <v>8</v>
      </c>
      <c r="C513" s="20" t="s">
        <v>2</v>
      </c>
      <c r="D513" s="30">
        <f>IF(AND($C513="N",COUNTIFS($A$4:A513,A513,$B$4:B513,B513,$C$4:C513,"Y")&gt;=1),"",COUNTIFS($A$4:A513,A513,$B$4:B513,B513,$C$4:C513,C513))</f>
        <v>7</v>
      </c>
    </row>
    <row r="514" spans="1:4" x14ac:dyDescent="0.3">
      <c r="A514" s="19">
        <v>7215</v>
      </c>
      <c r="B514" s="20" t="s">
        <v>8</v>
      </c>
      <c r="C514" s="20" t="s">
        <v>2</v>
      </c>
      <c r="D514" s="30">
        <f>IF(AND($C514="N",COUNTIFS($A$4:A514,A514,$B$4:B514,B514,$C$4:C514,"Y")&gt;=1),"",COUNTIFS($A$4:A514,A514,$B$4:B514,B514,$C$4:C514,C514))</f>
        <v>8</v>
      </c>
    </row>
    <row r="515" spans="1:4" x14ac:dyDescent="0.3">
      <c r="A515" s="19">
        <v>7655</v>
      </c>
      <c r="B515" s="20" t="s">
        <v>8</v>
      </c>
      <c r="C515" s="20" t="s">
        <v>1</v>
      </c>
      <c r="D515" s="30">
        <f>IF(AND($C515="N",COUNTIFS($A$4:A515,A515,$B$4:B515,B515,$C$4:C515,"Y")&gt;=1),"",COUNTIFS($A$4:A515,A515,$B$4:B515,B515,$C$4:C515,C515))</f>
        <v>1</v>
      </c>
    </row>
    <row r="516" spans="1:4" x14ac:dyDescent="0.3">
      <c r="A516" s="19">
        <v>8227</v>
      </c>
      <c r="B516" s="20" t="s">
        <v>8</v>
      </c>
      <c r="C516" s="20" t="s">
        <v>2</v>
      </c>
      <c r="D516" s="30">
        <f>IF(AND($C516="N",COUNTIFS($A$4:A516,A516,$B$4:B516,B516,$C$4:C516,"Y")&gt;=1),"",COUNTIFS($A$4:A516,A516,$B$4:B516,B516,$C$4:C516,C516))</f>
        <v>3</v>
      </c>
    </row>
    <row r="517" spans="1:4" x14ac:dyDescent="0.3">
      <c r="A517" s="19">
        <v>8227</v>
      </c>
      <c r="B517" s="20" t="s">
        <v>8</v>
      </c>
      <c r="C517" s="20" t="s">
        <v>2</v>
      </c>
      <c r="D517" s="30">
        <f>IF(AND($C517="N",COUNTIFS($A$4:A517,A517,$B$4:B517,B517,$C$4:C517,"Y")&gt;=1),"",COUNTIFS($A$4:A517,A517,$B$4:B517,B517,$C$4:C517,C517))</f>
        <v>4</v>
      </c>
    </row>
    <row r="518" spans="1:4" x14ac:dyDescent="0.3">
      <c r="A518" s="19">
        <v>8592</v>
      </c>
      <c r="B518" s="20" t="s">
        <v>8</v>
      </c>
      <c r="C518" s="20" t="s">
        <v>1</v>
      </c>
      <c r="D518" s="30">
        <f>IF(AND($C518="N",COUNTIFS($A$4:A518,A518,$B$4:B518,B518,$C$4:C518,"Y")&gt;=1),"",COUNTIFS($A$4:A518,A518,$B$4:B518,B518,$C$4:C518,C518))</f>
        <v>13</v>
      </c>
    </row>
    <row r="519" spans="1:4" x14ac:dyDescent="0.3">
      <c r="A519" s="19">
        <v>8592</v>
      </c>
      <c r="B519" s="20" t="s">
        <v>8</v>
      </c>
      <c r="C519" s="20" t="s">
        <v>1</v>
      </c>
      <c r="D519" s="30">
        <f>IF(AND($C519="N",COUNTIFS($A$4:A519,A519,$B$4:B519,B519,$C$4:C519,"Y")&gt;=1),"",COUNTIFS($A$4:A519,A519,$B$4:B519,B519,$C$4:C519,C519))</f>
        <v>14</v>
      </c>
    </row>
    <row r="520" spans="1:4" x14ac:dyDescent="0.3">
      <c r="A520" s="19">
        <v>8592</v>
      </c>
      <c r="B520" s="20" t="s">
        <v>8</v>
      </c>
      <c r="C520" s="20" t="s">
        <v>1</v>
      </c>
      <c r="D520" s="30">
        <f>IF(AND($C520="N",COUNTIFS($A$4:A520,A520,$B$4:B520,B520,$C$4:C520,"Y")&gt;=1),"",COUNTIFS($A$4:A520,A520,$B$4:B520,B520,$C$4:C520,C520))</f>
        <v>15</v>
      </c>
    </row>
    <row r="521" spans="1:4" x14ac:dyDescent="0.3">
      <c r="A521" s="19">
        <v>834</v>
      </c>
      <c r="B521" s="20" t="s">
        <v>8</v>
      </c>
      <c r="C521" s="20" t="s">
        <v>1</v>
      </c>
      <c r="D521" s="30">
        <f>IF(AND($C521="N",COUNTIFS($A$4:A521,A521,$B$4:B521,B521,$C$4:C521,"Y")&gt;=1),"",COUNTIFS($A$4:A521,A521,$B$4:B521,B521,$C$4:C521,C521))</f>
        <v>1</v>
      </c>
    </row>
    <row r="522" spans="1:4" x14ac:dyDescent="0.3">
      <c r="A522" s="19">
        <v>1255</v>
      </c>
      <c r="B522" s="20" t="s">
        <v>8</v>
      </c>
      <c r="C522" s="20" t="s">
        <v>1</v>
      </c>
      <c r="D522" s="30">
        <f>IF(AND($C522="N",COUNTIFS($A$4:A522,A522,$B$4:B522,B522,$C$4:C522,"Y")&gt;=1),"",COUNTIFS($A$4:A522,A522,$B$4:B522,B522,$C$4:C522,C522))</f>
        <v>4</v>
      </c>
    </row>
    <row r="523" spans="1:4" x14ac:dyDescent="0.3">
      <c r="A523" s="19">
        <v>1378</v>
      </c>
      <c r="B523" s="20" t="s">
        <v>8</v>
      </c>
      <c r="C523" s="20" t="s">
        <v>1</v>
      </c>
      <c r="D523" s="30">
        <f>IF(AND($C523="N",COUNTIFS($A$4:A523,A523,$B$4:B523,B523,$C$4:C523,"Y")&gt;=1),"",COUNTIFS($A$4:A523,A523,$B$4:B523,B523,$C$4:C523,C523))</f>
        <v>3</v>
      </c>
    </row>
    <row r="524" spans="1:4" x14ac:dyDescent="0.3">
      <c r="A524" s="19">
        <v>1482</v>
      </c>
      <c r="B524" s="20" t="s">
        <v>8</v>
      </c>
      <c r="C524" s="20" t="s">
        <v>1</v>
      </c>
      <c r="D524" s="30">
        <f>IF(AND($C524="N",COUNTIFS($A$4:A524,A524,$B$4:B524,B524,$C$4:C524,"Y")&gt;=1),"",COUNTIFS($A$4:A524,A524,$B$4:B524,B524,$C$4:C524,C524))</f>
        <v>3</v>
      </c>
    </row>
    <row r="525" spans="1:4" x14ac:dyDescent="0.3">
      <c r="A525" s="19">
        <v>1786</v>
      </c>
      <c r="B525" s="20" t="s">
        <v>8</v>
      </c>
      <c r="C525" s="20" t="s">
        <v>1</v>
      </c>
      <c r="D525" s="30">
        <f>IF(AND($C525="N",COUNTIFS($A$4:A525,A525,$B$4:B525,B525,$C$4:C525,"Y")&gt;=1),"",COUNTIFS($A$4:A525,A525,$B$4:B525,B525,$C$4:C525,C525))</f>
        <v>3</v>
      </c>
    </row>
    <row r="526" spans="1:4" x14ac:dyDescent="0.3">
      <c r="A526" s="19">
        <v>1786</v>
      </c>
      <c r="B526" s="20" t="s">
        <v>8</v>
      </c>
      <c r="C526" s="20" t="s">
        <v>1</v>
      </c>
      <c r="D526" s="30">
        <f>IF(AND($C526="N",COUNTIFS($A$4:A526,A526,$B$4:B526,B526,$C$4:C526,"Y")&gt;=1),"",COUNTIFS($A$4:A526,A526,$B$4:B526,B526,$C$4:C526,C526))</f>
        <v>4</v>
      </c>
    </row>
    <row r="527" spans="1:4" x14ac:dyDescent="0.3">
      <c r="A527" s="19">
        <v>3242</v>
      </c>
      <c r="B527" s="20" t="s">
        <v>8</v>
      </c>
      <c r="C527" s="20" t="s">
        <v>1</v>
      </c>
      <c r="D527" s="30">
        <f>IF(AND($C527="N",COUNTIFS($A$4:A527,A527,$B$4:B527,B527,$C$4:C527,"Y")&gt;=1),"",COUNTIFS($A$4:A527,A527,$B$4:B527,B527,$C$4:C527,C527))</f>
        <v>3</v>
      </c>
    </row>
    <row r="528" spans="1:4" x14ac:dyDescent="0.3">
      <c r="A528" s="19">
        <v>3712</v>
      </c>
      <c r="B528" s="20" t="s">
        <v>8</v>
      </c>
      <c r="C528" s="20" t="s">
        <v>1</v>
      </c>
      <c r="D528" s="30">
        <f>IF(AND($C528="N",COUNTIFS($A$4:A528,A528,$B$4:B528,B528,$C$4:C528,"Y")&gt;=1),"",COUNTIFS($A$4:A528,A528,$B$4:B528,B528,$C$4:C528,C528))</f>
        <v>21</v>
      </c>
    </row>
    <row r="529" spans="1:4" x14ac:dyDescent="0.3">
      <c r="A529" s="19">
        <v>5360</v>
      </c>
      <c r="B529" s="20" t="s">
        <v>8</v>
      </c>
      <c r="C529" s="20" t="s">
        <v>2</v>
      </c>
      <c r="D529" s="30">
        <f>IF(AND($C529="N",COUNTIFS($A$4:A529,A529,$B$4:B529,B529,$C$4:C529,"Y")&gt;=1),"",COUNTIFS($A$4:A529,A529,$B$4:B529,B529,$C$4:C529,C529))</f>
        <v>3</v>
      </c>
    </row>
    <row r="530" spans="1:4" x14ac:dyDescent="0.3">
      <c r="A530" s="19">
        <v>174</v>
      </c>
      <c r="B530" s="20" t="s">
        <v>8</v>
      </c>
      <c r="C530" s="20" t="s">
        <v>2</v>
      </c>
      <c r="D530" s="30">
        <f>IF(AND($C530="N",COUNTIFS($A$4:A530,A530,$B$4:B530,B530,$C$4:C530,"Y")&gt;=1),"",COUNTIFS($A$4:A530,A530,$B$4:B530,B530,$C$4:C530,C530))</f>
        <v>4</v>
      </c>
    </row>
    <row r="531" spans="1:4" x14ac:dyDescent="0.3">
      <c r="A531" s="19">
        <v>1255</v>
      </c>
      <c r="B531" s="20" t="s">
        <v>8</v>
      </c>
      <c r="C531" s="20" t="s">
        <v>1</v>
      </c>
      <c r="D531" s="30">
        <f>IF(AND($C531="N",COUNTIFS($A$4:A531,A531,$B$4:B531,B531,$C$4:C531,"Y")&gt;=1),"",COUNTIFS($A$4:A531,A531,$B$4:B531,B531,$C$4:C531,C531))</f>
        <v>5</v>
      </c>
    </row>
    <row r="532" spans="1:4" x14ac:dyDescent="0.3">
      <c r="A532" s="19">
        <v>1482</v>
      </c>
      <c r="B532" s="20" t="s">
        <v>8</v>
      </c>
      <c r="C532" s="20" t="s">
        <v>1</v>
      </c>
      <c r="D532" s="30">
        <f>IF(AND($C532="N",COUNTIFS($A$4:A532,A532,$B$4:B532,B532,$C$4:C532,"Y")&gt;=1),"",COUNTIFS($A$4:A532,A532,$B$4:B532,B532,$C$4:C532,C532))</f>
        <v>4</v>
      </c>
    </row>
    <row r="533" spans="1:4" x14ac:dyDescent="0.3">
      <c r="A533" s="19">
        <v>3712</v>
      </c>
      <c r="B533" s="20" t="s">
        <v>8</v>
      </c>
      <c r="C533" s="20" t="s">
        <v>1</v>
      </c>
      <c r="D533" s="30">
        <f>IF(AND($C533="N",COUNTIFS($A$4:A533,A533,$B$4:B533,B533,$C$4:C533,"Y")&gt;=1),"",COUNTIFS($A$4:A533,A533,$B$4:B533,B533,$C$4:C533,C533))</f>
        <v>22</v>
      </c>
    </row>
    <row r="534" spans="1:4" x14ac:dyDescent="0.3">
      <c r="A534" s="19">
        <v>3712</v>
      </c>
      <c r="B534" s="20" t="s">
        <v>8</v>
      </c>
      <c r="C534" s="20" t="s">
        <v>1</v>
      </c>
      <c r="D534" s="30">
        <f>IF(AND($C534="N",COUNTIFS($A$4:A534,A534,$B$4:B534,B534,$C$4:C534,"Y")&gt;=1),"",COUNTIFS($A$4:A534,A534,$B$4:B534,B534,$C$4:C534,C534))</f>
        <v>23</v>
      </c>
    </row>
    <row r="535" spans="1:4" x14ac:dyDescent="0.3">
      <c r="A535" s="19">
        <v>3712</v>
      </c>
      <c r="B535" s="20" t="s">
        <v>8</v>
      </c>
      <c r="C535" s="20" t="s">
        <v>1</v>
      </c>
      <c r="D535" s="30">
        <f>IF(AND($C535="N",COUNTIFS($A$4:A535,A535,$B$4:B535,B535,$C$4:C535,"Y")&gt;=1),"",COUNTIFS($A$4:A535,A535,$B$4:B535,B535,$C$4:C535,C535))</f>
        <v>24</v>
      </c>
    </row>
    <row r="536" spans="1:4" x14ac:dyDescent="0.3">
      <c r="A536" s="19">
        <v>3712</v>
      </c>
      <c r="B536" s="20" t="s">
        <v>8</v>
      </c>
      <c r="C536" s="20" t="s">
        <v>1</v>
      </c>
      <c r="D536" s="30">
        <f>IF(AND($C536="N",COUNTIFS($A$4:A536,A536,$B$4:B536,B536,$C$4:C536,"Y")&gt;=1),"",COUNTIFS($A$4:A536,A536,$B$4:B536,B536,$C$4:C536,C536))</f>
        <v>25</v>
      </c>
    </row>
    <row r="537" spans="1:4" x14ac:dyDescent="0.3">
      <c r="A537" s="19">
        <v>3729</v>
      </c>
      <c r="B537" s="20" t="s">
        <v>8</v>
      </c>
      <c r="C537" s="20" t="s">
        <v>1</v>
      </c>
      <c r="D537" s="30">
        <f>IF(AND($C537="N",COUNTIFS($A$4:A537,A537,$B$4:B537,B537,$C$4:C537,"Y")&gt;=1),"",COUNTIFS($A$4:A537,A537,$B$4:B537,B537,$C$4:C537,C537))</f>
        <v>3</v>
      </c>
    </row>
    <row r="538" spans="1:4" x14ac:dyDescent="0.3">
      <c r="A538" s="19">
        <v>6250</v>
      </c>
      <c r="B538" s="20" t="s">
        <v>8</v>
      </c>
      <c r="C538" s="20" t="s">
        <v>1</v>
      </c>
      <c r="D538" s="30">
        <f>IF(AND($C538="N",COUNTIFS($A$4:A538,A538,$B$4:B538,B538,$C$4:C538,"Y")&gt;=1),"",COUNTIFS($A$4:A538,A538,$B$4:B538,B538,$C$4:C538,C538))</f>
        <v>5</v>
      </c>
    </row>
    <row r="539" spans="1:4" x14ac:dyDescent="0.3">
      <c r="A539" s="19">
        <v>6250</v>
      </c>
      <c r="B539" s="20" t="s">
        <v>8</v>
      </c>
      <c r="C539" s="20" t="s">
        <v>1</v>
      </c>
      <c r="D539" s="30">
        <f>IF(AND($C539="N",COUNTIFS($A$4:A539,A539,$B$4:B539,B539,$C$4:C539,"Y")&gt;=1),"",COUNTIFS($A$4:A539,A539,$B$4:B539,B539,$C$4:C539,C539))</f>
        <v>6</v>
      </c>
    </row>
    <row r="540" spans="1:4" x14ac:dyDescent="0.3">
      <c r="A540" s="19">
        <v>8325</v>
      </c>
      <c r="B540" s="20" t="s">
        <v>8</v>
      </c>
      <c r="C540" s="20" t="s">
        <v>1</v>
      </c>
      <c r="D540" s="30">
        <f>IF(AND($C540="N",COUNTIFS($A$4:A540,A540,$B$4:B540,B540,$C$4:C540,"Y")&gt;=1),"",COUNTIFS($A$4:A540,A540,$B$4:B540,B540,$C$4:C540,C540))</f>
        <v>1</v>
      </c>
    </row>
    <row r="541" spans="1:4" x14ac:dyDescent="0.3">
      <c r="A541" s="19">
        <v>834</v>
      </c>
      <c r="B541" s="20" t="s">
        <v>8</v>
      </c>
      <c r="C541" s="20" t="s">
        <v>1</v>
      </c>
      <c r="D541" s="30">
        <f>IF(AND($C541="N",COUNTIFS($A$4:A541,A541,$B$4:B541,B541,$C$4:C541,"Y")&gt;=1),"",COUNTIFS($A$4:A541,A541,$B$4:B541,B541,$C$4:C541,C541))</f>
        <v>2</v>
      </c>
    </row>
    <row r="542" spans="1:4" x14ac:dyDescent="0.3">
      <c r="A542" s="19">
        <v>1255</v>
      </c>
      <c r="B542" s="20" t="s">
        <v>8</v>
      </c>
      <c r="C542" s="20" t="s">
        <v>1</v>
      </c>
      <c r="D542" s="30">
        <f>IF(AND($C542="N",COUNTIFS($A$4:A542,A542,$B$4:B542,B542,$C$4:C542,"Y")&gt;=1),"",COUNTIFS($A$4:A542,A542,$B$4:B542,B542,$C$4:C542,C542))</f>
        <v>6</v>
      </c>
    </row>
    <row r="543" spans="1:4" x14ac:dyDescent="0.3">
      <c r="A543" s="19">
        <v>1482</v>
      </c>
      <c r="B543" s="20" t="s">
        <v>8</v>
      </c>
      <c r="C543" s="20" t="s">
        <v>1</v>
      </c>
      <c r="D543" s="30">
        <f>IF(AND($C543="N",COUNTIFS($A$4:A543,A543,$B$4:B543,B543,$C$4:C543,"Y")&gt;=1),"",COUNTIFS($A$4:A543,A543,$B$4:B543,B543,$C$4:C543,C543))</f>
        <v>5</v>
      </c>
    </row>
    <row r="544" spans="1:4" x14ac:dyDescent="0.3">
      <c r="A544" s="19">
        <v>3242</v>
      </c>
      <c r="B544" s="20" t="s">
        <v>8</v>
      </c>
      <c r="C544" s="20" t="s">
        <v>1</v>
      </c>
      <c r="D544" s="30">
        <f>IF(AND($C544="N",COUNTIFS($A$4:A544,A544,$B$4:B544,B544,$C$4:C544,"Y")&gt;=1),"",COUNTIFS($A$4:A544,A544,$B$4:B544,B544,$C$4:C544,C544))</f>
        <v>4</v>
      </c>
    </row>
    <row r="545" spans="1:4" x14ac:dyDescent="0.3">
      <c r="A545" s="19">
        <v>3242</v>
      </c>
      <c r="B545" s="20" t="s">
        <v>8</v>
      </c>
      <c r="C545" s="20" t="s">
        <v>1</v>
      </c>
      <c r="D545" s="30">
        <f>IF(AND($C545="N",COUNTIFS($A$4:A545,A545,$B$4:B545,B545,$C$4:C545,"Y")&gt;=1),"",COUNTIFS($A$4:A545,A545,$B$4:B545,B545,$C$4:C545,C545))</f>
        <v>5</v>
      </c>
    </row>
    <row r="546" spans="1:4" x14ac:dyDescent="0.3">
      <c r="A546" s="19">
        <v>3712</v>
      </c>
      <c r="B546" s="20" t="s">
        <v>8</v>
      </c>
      <c r="C546" s="20" t="s">
        <v>1</v>
      </c>
      <c r="D546" s="30">
        <f>IF(AND($C546="N",COUNTIFS($A$4:A546,A546,$B$4:B546,B546,$C$4:C546,"Y")&gt;=1),"",COUNTIFS($A$4:A546,A546,$B$4:B546,B546,$C$4:C546,C546))</f>
        <v>26</v>
      </c>
    </row>
    <row r="547" spans="1:4" x14ac:dyDescent="0.3">
      <c r="A547" s="19">
        <v>5680</v>
      </c>
      <c r="B547" s="20" t="s">
        <v>8</v>
      </c>
      <c r="C547" s="20" t="s">
        <v>1</v>
      </c>
      <c r="D547" s="30">
        <f>IF(AND($C547="N",COUNTIFS($A$4:A547,A547,$B$4:B547,B547,$C$4:C547,"Y")&gt;=1),"",COUNTIFS($A$4:A547,A547,$B$4:B547,B547,$C$4:C547,C547))</f>
        <v>8</v>
      </c>
    </row>
    <row r="548" spans="1:4" x14ac:dyDescent="0.3">
      <c r="A548" s="19">
        <v>7215</v>
      </c>
      <c r="B548" s="20" t="s">
        <v>8</v>
      </c>
      <c r="C548" s="20" t="s">
        <v>2</v>
      </c>
      <c r="D548" s="30">
        <f>IF(AND($C548="N",COUNTIFS($A$4:A548,A548,$B$4:B548,B548,$C$4:C548,"Y")&gt;=1),"",COUNTIFS($A$4:A548,A548,$B$4:B548,B548,$C$4:C548,C548))</f>
        <v>9</v>
      </c>
    </row>
    <row r="549" spans="1:4" x14ac:dyDescent="0.3">
      <c r="A549" s="19">
        <v>9330</v>
      </c>
      <c r="B549" s="20" t="s">
        <v>8</v>
      </c>
      <c r="C549" s="20" t="s">
        <v>1</v>
      </c>
      <c r="D549" s="30">
        <f>IF(AND($C549="N",COUNTIFS($A$4:A549,A549,$B$4:B549,B549,$C$4:C549,"Y")&gt;=1),"",COUNTIFS($A$4:A549,A549,$B$4:B549,B549,$C$4:C549,C549))</f>
        <v>1</v>
      </c>
    </row>
    <row r="550" spans="1:4" x14ac:dyDescent="0.3">
      <c r="A550" s="19">
        <v>4222</v>
      </c>
      <c r="B550" s="20" t="s">
        <v>8</v>
      </c>
      <c r="C550" s="20" t="s">
        <v>2</v>
      </c>
      <c r="D550" s="30">
        <f>IF(AND($C550="N",COUNTIFS($A$4:A550,A550,$B$4:B550,B550,$C$4:C550,"Y")&gt;=1),"",COUNTIFS($A$4:A550,A550,$B$4:B550,B550,$C$4:C550,C550))</f>
        <v>11</v>
      </c>
    </row>
    <row r="551" spans="1:4" x14ac:dyDescent="0.3">
      <c r="A551" s="19">
        <v>4222</v>
      </c>
      <c r="B551" s="20" t="s">
        <v>8</v>
      </c>
      <c r="C551" s="20" t="s">
        <v>2</v>
      </c>
      <c r="D551" s="30">
        <f>IF(AND($C551="N",COUNTIFS($A$4:A551,A551,$B$4:B551,B551,$C$4:C551,"Y")&gt;=1),"",COUNTIFS($A$4:A551,A551,$B$4:B551,B551,$C$4:C551,C551))</f>
        <v>12</v>
      </c>
    </row>
    <row r="552" spans="1:4" x14ac:dyDescent="0.3">
      <c r="A552" s="19">
        <v>4222</v>
      </c>
      <c r="B552" s="20" t="s">
        <v>8</v>
      </c>
      <c r="C552" s="20" t="s">
        <v>2</v>
      </c>
      <c r="D552" s="30">
        <f>IF(AND($C552="N",COUNTIFS($A$4:A552,A552,$B$4:B552,B552,$C$4:C552,"Y")&gt;=1),"",COUNTIFS($A$4:A552,A552,$B$4:B552,B552,$C$4:C552,C552))</f>
        <v>13</v>
      </c>
    </row>
    <row r="553" spans="1:4" x14ac:dyDescent="0.3">
      <c r="A553" s="19">
        <v>4319</v>
      </c>
      <c r="B553" s="20" t="s">
        <v>8</v>
      </c>
      <c r="C553" s="20" t="s">
        <v>2</v>
      </c>
      <c r="D553" s="30">
        <f>IF(AND($C553="N",COUNTIFS($A$4:A553,A553,$B$4:B553,B553,$C$4:C553,"Y")&gt;=1),"",COUNTIFS($A$4:A553,A553,$B$4:B553,B553,$C$4:C553,C553))</f>
        <v>5</v>
      </c>
    </row>
    <row r="554" spans="1:4" x14ac:dyDescent="0.3">
      <c r="A554" s="19">
        <v>7070</v>
      </c>
      <c r="B554" s="20" t="s">
        <v>8</v>
      </c>
      <c r="C554" s="20" t="s">
        <v>1</v>
      </c>
      <c r="D554" s="30">
        <f>IF(AND($C554="N",COUNTIFS($A$4:A554,A554,$B$4:B554,B554,$C$4:C554,"Y")&gt;=1),"",COUNTIFS($A$4:A554,A554,$B$4:B554,B554,$C$4:C554,C554))</f>
        <v>6</v>
      </c>
    </row>
    <row r="555" spans="1:4" x14ac:dyDescent="0.3">
      <c r="A555" s="19">
        <v>8592</v>
      </c>
      <c r="B555" s="20" t="s">
        <v>8</v>
      </c>
      <c r="C555" s="20" t="s">
        <v>1</v>
      </c>
      <c r="D555" s="30">
        <f>IF(AND($C555="N",COUNTIFS($A$4:A555,A555,$B$4:B555,B555,$C$4:C555,"Y")&gt;=1),"",COUNTIFS($A$4:A555,A555,$B$4:B555,B555,$C$4:C555,C555))</f>
        <v>16</v>
      </c>
    </row>
    <row r="556" spans="1:4" x14ac:dyDescent="0.3">
      <c r="A556" s="19">
        <v>8592</v>
      </c>
      <c r="B556" s="20" t="s">
        <v>8</v>
      </c>
      <c r="C556" s="20" t="s">
        <v>1</v>
      </c>
      <c r="D556" s="30">
        <f>IF(AND($C556="N",COUNTIFS($A$4:A556,A556,$B$4:B556,B556,$C$4:C556,"Y")&gt;=1),"",COUNTIFS($A$4:A556,A556,$B$4:B556,B556,$C$4:C556,C556))</f>
        <v>17</v>
      </c>
    </row>
    <row r="557" spans="1:4" x14ac:dyDescent="0.3">
      <c r="A557" s="19">
        <v>8592</v>
      </c>
      <c r="B557" s="20" t="s">
        <v>8</v>
      </c>
      <c r="C557" s="20" t="s">
        <v>1</v>
      </c>
      <c r="D557" s="30">
        <f>IF(AND($C557="N",COUNTIFS($A$4:A557,A557,$B$4:B557,B557,$C$4:C557,"Y")&gt;=1),"",COUNTIFS($A$4:A557,A557,$B$4:B557,B557,$C$4:C557,C557))</f>
        <v>18</v>
      </c>
    </row>
    <row r="558" spans="1:4" x14ac:dyDescent="0.3">
      <c r="A558" s="19">
        <v>8592</v>
      </c>
      <c r="B558" s="20" t="s">
        <v>8</v>
      </c>
      <c r="C558" s="20" t="s">
        <v>1</v>
      </c>
      <c r="D558" s="30">
        <f>IF(AND($C558="N",COUNTIFS($A$4:A558,A558,$B$4:B558,B558,$C$4:C558,"Y")&gt;=1),"",COUNTIFS($A$4:A558,A558,$B$4:B558,B558,$C$4:C558,C558))</f>
        <v>19</v>
      </c>
    </row>
    <row r="559" spans="1:4" x14ac:dyDescent="0.3">
      <c r="A559" s="19">
        <v>3425</v>
      </c>
      <c r="B559" s="20" t="s">
        <v>8</v>
      </c>
      <c r="C559" s="20" t="s">
        <v>1</v>
      </c>
      <c r="D559" s="30">
        <f>IF(AND($C559="N",COUNTIFS($A$4:A559,A559,$B$4:B559,B559,$C$4:C559,"Y")&gt;=1),"",COUNTIFS($A$4:A559,A559,$B$4:B559,B559,$C$4:C559,C559))</f>
        <v>43</v>
      </c>
    </row>
    <row r="560" spans="1:4" x14ac:dyDescent="0.3">
      <c r="A560" s="19">
        <v>3425</v>
      </c>
      <c r="B560" s="20" t="s">
        <v>8</v>
      </c>
      <c r="C560" s="20" t="s">
        <v>1</v>
      </c>
      <c r="D560" s="30">
        <f>IF(AND($C560="N",COUNTIFS($A$4:A560,A560,$B$4:B560,B560,$C$4:C560,"Y")&gt;=1),"",COUNTIFS($A$4:A560,A560,$B$4:B560,B560,$C$4:C560,C560))</f>
        <v>44</v>
      </c>
    </row>
    <row r="561" spans="1:4" x14ac:dyDescent="0.3">
      <c r="A561" s="19">
        <v>3712</v>
      </c>
      <c r="B561" s="20" t="s">
        <v>8</v>
      </c>
      <c r="C561" s="20" t="s">
        <v>1</v>
      </c>
      <c r="D561" s="30">
        <f>IF(AND($C561="N",COUNTIFS($A$4:A561,A561,$B$4:B561,B561,$C$4:C561,"Y")&gt;=1),"",COUNTIFS($A$4:A561,A561,$B$4:B561,B561,$C$4:C561,C561))</f>
        <v>27</v>
      </c>
    </row>
    <row r="562" spans="1:4" x14ac:dyDescent="0.3">
      <c r="A562" s="19">
        <v>5680</v>
      </c>
      <c r="B562" s="20" t="s">
        <v>8</v>
      </c>
      <c r="C562" s="20" t="s">
        <v>1</v>
      </c>
      <c r="D562" s="30">
        <f>IF(AND($C562="N",COUNTIFS($A$4:A562,A562,$B$4:B562,B562,$C$4:C562,"Y")&gt;=1),"",COUNTIFS($A$4:A562,A562,$B$4:B562,B562,$C$4:C562,C562))</f>
        <v>9</v>
      </c>
    </row>
    <row r="563" spans="1:4" x14ac:dyDescent="0.3">
      <c r="A563" s="19">
        <v>5585</v>
      </c>
      <c r="B563" s="20" t="s">
        <v>8</v>
      </c>
      <c r="C563" s="20" t="s">
        <v>1</v>
      </c>
      <c r="D563" s="30" t="str">
        <f>IF(AND($C563="N",COUNTIFS($A$4:A563,A563,$B$4:B563,B563,$C$4:C563,"Y")&gt;=1),"",COUNTIFS($A$4:A563,A563,$B$4:B563,B563,$C$4:C563,C563))</f>
        <v/>
      </c>
    </row>
    <row r="564" spans="1:4" x14ac:dyDescent="0.3">
      <c r="A564" s="19">
        <v>5585</v>
      </c>
      <c r="B564" s="20" t="s">
        <v>8</v>
      </c>
      <c r="C564" s="20" t="s">
        <v>1</v>
      </c>
      <c r="D564" s="30" t="str">
        <f>IF(AND($C564="N",COUNTIFS($A$4:A564,A564,$B$4:B564,B564,$C$4:C564,"Y")&gt;=1),"",COUNTIFS($A$4:A564,A564,$B$4:B564,B564,$C$4:C564,C564))</f>
        <v/>
      </c>
    </row>
    <row r="565" spans="1:4" x14ac:dyDescent="0.3">
      <c r="A565" s="19">
        <v>5585</v>
      </c>
      <c r="B565" s="20" t="s">
        <v>8</v>
      </c>
      <c r="C565" s="20" t="s">
        <v>1</v>
      </c>
      <c r="D565" s="30" t="str">
        <f>IF(AND($C565="N",COUNTIFS($A$4:A565,A565,$B$4:B565,B565,$C$4:C565,"Y")&gt;=1),"",COUNTIFS($A$4:A565,A565,$B$4:B565,B565,$C$4:C565,C565))</f>
        <v/>
      </c>
    </row>
    <row r="566" spans="1:4" x14ac:dyDescent="0.3">
      <c r="A566" s="19">
        <v>5981</v>
      </c>
      <c r="B566" s="20" t="s">
        <v>8</v>
      </c>
      <c r="C566" s="20" t="s">
        <v>1</v>
      </c>
      <c r="D566" s="30">
        <f>IF(AND($C566="N",COUNTIFS($A$4:A566,A566,$B$4:B566,B566,$C$4:C566,"Y")&gt;=1),"",COUNTIFS($A$4:A566,A566,$B$4:B566,B566,$C$4:C566,C566))</f>
        <v>4</v>
      </c>
    </row>
    <row r="567" spans="1:4" x14ac:dyDescent="0.3">
      <c r="A567" s="19">
        <v>5981</v>
      </c>
      <c r="B567" s="20" t="s">
        <v>8</v>
      </c>
      <c r="C567" s="20" t="s">
        <v>1</v>
      </c>
      <c r="D567" s="30">
        <f>IF(AND($C567="N",COUNTIFS($A$4:A567,A567,$B$4:B567,B567,$C$4:C567,"Y")&gt;=1),"",COUNTIFS($A$4:A567,A567,$B$4:B567,B567,$C$4:C567,C567))</f>
        <v>5</v>
      </c>
    </row>
    <row r="568" spans="1:4" x14ac:dyDescent="0.3">
      <c r="A568" s="19">
        <v>3425</v>
      </c>
      <c r="B568" s="20" t="s">
        <v>8</v>
      </c>
      <c r="C568" s="20" t="s">
        <v>1</v>
      </c>
      <c r="D568" s="30">
        <f>IF(AND($C568="N",COUNTIFS($A$4:A568,A568,$B$4:B568,B568,$C$4:C568,"Y")&gt;=1),"",COUNTIFS($A$4:A568,A568,$B$4:B568,B568,$C$4:C568,C568))</f>
        <v>45</v>
      </c>
    </row>
    <row r="569" spans="1:4" x14ac:dyDescent="0.3">
      <c r="A569" s="19">
        <v>8592</v>
      </c>
      <c r="B569" s="20" t="s">
        <v>8</v>
      </c>
      <c r="C569" s="20" t="s">
        <v>1</v>
      </c>
      <c r="D569" s="30">
        <f>IF(AND($C569="N",COUNTIFS($A$4:A569,A569,$B$4:B569,B569,$C$4:C569,"Y")&gt;=1),"",COUNTIFS($A$4:A569,A569,$B$4:B569,B569,$C$4:C569,C569))</f>
        <v>20</v>
      </c>
    </row>
    <row r="570" spans="1:4" x14ac:dyDescent="0.3">
      <c r="A570" s="19">
        <v>8592</v>
      </c>
      <c r="B570" s="20" t="s">
        <v>8</v>
      </c>
      <c r="C570" s="20" t="s">
        <v>1</v>
      </c>
      <c r="D570" s="30">
        <f>IF(AND($C570="N",COUNTIFS($A$4:A570,A570,$B$4:B570,B570,$C$4:C570,"Y")&gt;=1),"",COUNTIFS($A$4:A570,A570,$B$4:B570,B570,$C$4:C570,C570))</f>
        <v>21</v>
      </c>
    </row>
    <row r="571" spans="1:4" x14ac:dyDescent="0.3">
      <c r="A571" s="19">
        <v>4319</v>
      </c>
      <c r="B571" s="20" t="s">
        <v>8</v>
      </c>
      <c r="C571" s="20" t="s">
        <v>2</v>
      </c>
      <c r="D571" s="30">
        <f>IF(AND($C571="N",COUNTIFS($A$4:A571,A571,$B$4:B571,B571,$C$4:C571,"Y")&gt;=1),"",COUNTIFS($A$4:A571,A571,$B$4:B571,B571,$C$4:C571,C571))</f>
        <v>6</v>
      </c>
    </row>
    <row r="572" spans="1:4" x14ac:dyDescent="0.3">
      <c r="A572" s="19">
        <v>4319</v>
      </c>
      <c r="B572" s="20" t="s">
        <v>8</v>
      </c>
      <c r="C572" s="20" t="s">
        <v>2</v>
      </c>
      <c r="D572" s="30">
        <f>IF(AND($C572="N",COUNTIFS($A$4:A572,A572,$B$4:B572,B572,$C$4:C572,"Y")&gt;=1),"",COUNTIFS($A$4:A572,A572,$B$4:B572,B572,$C$4:C572,C572))</f>
        <v>7</v>
      </c>
    </row>
    <row r="573" spans="1:4" x14ac:dyDescent="0.3">
      <c r="A573" s="19">
        <v>4319</v>
      </c>
      <c r="B573" s="20" t="s">
        <v>8</v>
      </c>
      <c r="C573" s="20" t="s">
        <v>2</v>
      </c>
      <c r="D573" s="30">
        <f>IF(AND($C573="N",COUNTIFS($A$4:A573,A573,$B$4:B573,B573,$C$4:C573,"Y")&gt;=1),"",COUNTIFS($A$4:A573,A573,$B$4:B573,B573,$C$4:C573,C573))</f>
        <v>8</v>
      </c>
    </row>
    <row r="574" spans="1:4" x14ac:dyDescent="0.3">
      <c r="A574" s="19">
        <v>4319</v>
      </c>
      <c r="B574" s="20" t="s">
        <v>8</v>
      </c>
      <c r="C574" s="20" t="s">
        <v>2</v>
      </c>
      <c r="D574" s="30">
        <f>IF(AND($C574="N",COUNTIFS($A$4:A574,A574,$B$4:B574,B574,$C$4:C574,"Y")&gt;=1),"",COUNTIFS($A$4:A574,A574,$B$4:B574,B574,$C$4:C574,C574))</f>
        <v>9</v>
      </c>
    </row>
    <row r="575" spans="1:4" x14ac:dyDescent="0.3">
      <c r="A575" s="19">
        <v>3425</v>
      </c>
      <c r="B575" s="20" t="s">
        <v>8</v>
      </c>
      <c r="C575" s="20" t="s">
        <v>1</v>
      </c>
      <c r="D575" s="30">
        <f>IF(AND($C575="N",COUNTIFS($A$4:A575,A575,$B$4:B575,B575,$C$4:C575,"Y")&gt;=1),"",COUNTIFS($A$4:A575,A575,$B$4:B575,B575,$C$4:C575,C575))</f>
        <v>46</v>
      </c>
    </row>
    <row r="576" spans="1:4" x14ac:dyDescent="0.3">
      <c r="A576" s="19">
        <v>3425</v>
      </c>
      <c r="B576" s="20" t="s">
        <v>8</v>
      </c>
      <c r="C576" s="20" t="s">
        <v>1</v>
      </c>
      <c r="D576" s="30">
        <f>IF(AND($C576="N",COUNTIFS($A$4:A576,A576,$B$4:B576,B576,$C$4:C576,"Y")&gt;=1),"",COUNTIFS($A$4:A576,A576,$B$4:B576,B576,$C$4:C576,C576))</f>
        <v>47</v>
      </c>
    </row>
    <row r="577" spans="1:4" x14ac:dyDescent="0.3">
      <c r="A577" s="19">
        <v>4155</v>
      </c>
      <c r="B577" s="20" t="s">
        <v>8</v>
      </c>
      <c r="C577" s="20" t="s">
        <v>1</v>
      </c>
      <c r="D577" s="30">
        <f>IF(AND($C577="N",COUNTIFS($A$4:A577,A577,$B$4:B577,B577,$C$4:C577,"Y")&gt;=1),"",COUNTIFS($A$4:A577,A577,$B$4:B577,B577,$C$4:C577,C577))</f>
        <v>3</v>
      </c>
    </row>
    <row r="578" spans="1:4" x14ac:dyDescent="0.3">
      <c r="A578" s="19">
        <v>4155</v>
      </c>
      <c r="B578" s="20" t="s">
        <v>8</v>
      </c>
      <c r="C578" s="20" t="s">
        <v>1</v>
      </c>
      <c r="D578" s="30">
        <f>IF(AND($C578="N",COUNTIFS($A$4:A578,A578,$B$4:B578,B578,$C$4:C578,"Y")&gt;=1),"",COUNTIFS($A$4:A578,A578,$B$4:B578,B578,$C$4:C578,C578))</f>
        <v>4</v>
      </c>
    </row>
    <row r="579" spans="1:4" x14ac:dyDescent="0.3">
      <c r="A579" s="19">
        <v>4222</v>
      </c>
      <c r="B579" s="20" t="s">
        <v>8</v>
      </c>
      <c r="C579" s="20" t="s">
        <v>2</v>
      </c>
      <c r="D579" s="30">
        <f>IF(AND($C579="N",COUNTIFS($A$4:A579,A579,$B$4:B579,B579,$C$4:C579,"Y")&gt;=1),"",COUNTIFS($A$4:A579,A579,$B$4:B579,B579,$C$4:C579,C579))</f>
        <v>14</v>
      </c>
    </row>
    <row r="580" spans="1:4" x14ac:dyDescent="0.3">
      <c r="A580" s="19">
        <v>4222</v>
      </c>
      <c r="B580" s="20" t="s">
        <v>8</v>
      </c>
      <c r="C580" s="20" t="s">
        <v>2</v>
      </c>
      <c r="D580" s="30">
        <f>IF(AND($C580="N",COUNTIFS($A$4:A580,A580,$B$4:B580,B580,$C$4:C580,"Y")&gt;=1),"",COUNTIFS($A$4:A580,A580,$B$4:B580,B580,$C$4:C580,C580))</f>
        <v>15</v>
      </c>
    </row>
    <row r="581" spans="1:4" x14ac:dyDescent="0.3">
      <c r="A581" s="19">
        <v>4319</v>
      </c>
      <c r="B581" s="20" t="s">
        <v>8</v>
      </c>
      <c r="C581" s="20" t="s">
        <v>2</v>
      </c>
      <c r="D581" s="30">
        <f>IF(AND($C581="N",COUNTIFS($A$4:A581,A581,$B$4:B581,B581,$C$4:C581,"Y")&gt;=1),"",COUNTIFS($A$4:A581,A581,$B$4:B581,B581,$C$4:C581,C581))</f>
        <v>10</v>
      </c>
    </row>
    <row r="582" spans="1:4" x14ac:dyDescent="0.3">
      <c r="A582" s="19">
        <v>5810</v>
      </c>
      <c r="B582" s="20" t="s">
        <v>8</v>
      </c>
      <c r="C582" s="20" t="s">
        <v>1</v>
      </c>
      <c r="D582" s="30">
        <f>IF(AND($C582="N",COUNTIFS($A$4:A582,A582,$B$4:B582,B582,$C$4:C582,"Y")&gt;=1),"",COUNTIFS($A$4:A582,A582,$B$4:B582,B582,$C$4:C582,C582))</f>
        <v>9</v>
      </c>
    </row>
    <row r="583" spans="1:4" x14ac:dyDescent="0.3">
      <c r="A583" s="19">
        <v>5810</v>
      </c>
      <c r="B583" s="20" t="s">
        <v>8</v>
      </c>
      <c r="C583" s="20" t="s">
        <v>1</v>
      </c>
      <c r="D583" s="30">
        <f>IF(AND($C583="N",COUNTIFS($A$4:A583,A583,$B$4:B583,B583,$C$4:C583,"Y")&gt;=1),"",COUNTIFS($A$4:A583,A583,$B$4:B583,B583,$C$4:C583,C583))</f>
        <v>10</v>
      </c>
    </row>
    <row r="584" spans="1:4" x14ac:dyDescent="0.3">
      <c r="A584" s="19">
        <v>5810</v>
      </c>
      <c r="B584" s="20" t="s">
        <v>8</v>
      </c>
      <c r="C584" s="20" t="s">
        <v>1</v>
      </c>
      <c r="D584" s="30">
        <f>IF(AND($C584="N",COUNTIFS($A$4:A584,A584,$B$4:B584,B584,$C$4:C584,"Y")&gt;=1),"",COUNTIFS($A$4:A584,A584,$B$4:B584,B584,$C$4:C584,C584))</f>
        <v>11</v>
      </c>
    </row>
    <row r="585" spans="1:4" x14ac:dyDescent="0.3">
      <c r="A585" s="19">
        <v>5981</v>
      </c>
      <c r="B585" s="20" t="s">
        <v>8</v>
      </c>
      <c r="C585" s="20" t="s">
        <v>1</v>
      </c>
      <c r="D585" s="30">
        <f>IF(AND($C585="N",COUNTIFS($A$4:A585,A585,$B$4:B585,B585,$C$4:C585,"Y")&gt;=1),"",COUNTIFS($A$4:A585,A585,$B$4:B585,B585,$C$4:C585,C585))</f>
        <v>6</v>
      </c>
    </row>
    <row r="586" spans="1:4" x14ac:dyDescent="0.3">
      <c r="A586" s="19">
        <v>6775</v>
      </c>
      <c r="B586" s="20" t="s">
        <v>8</v>
      </c>
      <c r="C586" s="20" t="s">
        <v>1</v>
      </c>
      <c r="D586" s="30">
        <f>IF(AND($C586="N",COUNTIFS($A$4:A586,A586,$B$4:B586,B586,$C$4:C586,"Y")&gt;=1),"",COUNTIFS($A$4:A586,A586,$B$4:B586,B586,$C$4:C586,C586))</f>
        <v>5</v>
      </c>
    </row>
    <row r="587" spans="1:4" x14ac:dyDescent="0.3">
      <c r="A587" s="19">
        <v>6775</v>
      </c>
      <c r="B587" s="20" t="s">
        <v>8</v>
      </c>
      <c r="C587" s="20" t="s">
        <v>1</v>
      </c>
      <c r="D587" s="30">
        <f>IF(AND($C587="N",COUNTIFS($A$4:A587,A587,$B$4:B587,B587,$C$4:C587,"Y")&gt;=1),"",COUNTIFS($A$4:A587,A587,$B$4:B587,B587,$C$4:C587,C587))</f>
        <v>6</v>
      </c>
    </row>
    <row r="588" spans="1:4" x14ac:dyDescent="0.3">
      <c r="A588" s="19">
        <v>7070</v>
      </c>
      <c r="B588" s="20" t="s">
        <v>8</v>
      </c>
      <c r="C588" s="20" t="s">
        <v>1</v>
      </c>
      <c r="D588" s="30">
        <f>IF(AND($C588="N",COUNTIFS($A$4:A588,A588,$B$4:B588,B588,$C$4:C588,"Y")&gt;=1),"",COUNTIFS($A$4:A588,A588,$B$4:B588,B588,$C$4:C588,C588))</f>
        <v>7</v>
      </c>
    </row>
    <row r="589" spans="1:4" x14ac:dyDescent="0.3">
      <c r="A589" s="19">
        <v>8505</v>
      </c>
      <c r="B589" s="20" t="s">
        <v>8</v>
      </c>
      <c r="C589" s="20" t="s">
        <v>1</v>
      </c>
      <c r="D589" s="30">
        <f>IF(AND($C589="N",COUNTIFS($A$4:A589,A589,$B$4:B589,B589,$C$4:C589,"Y")&gt;=1),"",COUNTIFS($A$4:A589,A589,$B$4:B589,B589,$C$4:C589,C589))</f>
        <v>5</v>
      </c>
    </row>
    <row r="590" spans="1:4" x14ac:dyDescent="0.3">
      <c r="A590" s="19">
        <v>8505</v>
      </c>
      <c r="B590" s="20" t="s">
        <v>8</v>
      </c>
      <c r="C590" s="20" t="s">
        <v>1</v>
      </c>
      <c r="D590" s="30">
        <f>IF(AND($C590="N",COUNTIFS($A$4:A590,A590,$B$4:B590,B590,$C$4:C590,"Y")&gt;=1),"",COUNTIFS($A$4:A590,A590,$B$4:B590,B590,$C$4:C590,C590))</f>
        <v>6</v>
      </c>
    </row>
    <row r="591" spans="1:4" x14ac:dyDescent="0.3">
      <c r="A591" s="19">
        <v>8505</v>
      </c>
      <c r="B591" s="20" t="s">
        <v>8</v>
      </c>
      <c r="C591" s="20" t="s">
        <v>1</v>
      </c>
      <c r="D591" s="30">
        <f>IF(AND($C591="N",COUNTIFS($A$4:A591,A591,$B$4:B591,B591,$C$4:C591,"Y")&gt;=1),"",COUNTIFS($A$4:A591,A591,$B$4:B591,B591,$C$4:C591,C591))</f>
        <v>7</v>
      </c>
    </row>
    <row r="592" spans="1:4" x14ac:dyDescent="0.3">
      <c r="A592" s="19">
        <v>8592</v>
      </c>
      <c r="B592" s="20" t="s">
        <v>8</v>
      </c>
      <c r="C592" s="20" t="s">
        <v>1</v>
      </c>
      <c r="D592" s="30">
        <f>IF(AND($C592="N",COUNTIFS($A$4:A592,A592,$B$4:B592,B592,$C$4:C592,"Y")&gt;=1),"",COUNTIFS($A$4:A592,A592,$B$4:B592,B592,$C$4:C592,C592))</f>
        <v>22</v>
      </c>
    </row>
    <row r="593" spans="1:4" x14ac:dyDescent="0.3">
      <c r="A593" s="19">
        <v>8592</v>
      </c>
      <c r="B593" s="20" t="s">
        <v>8</v>
      </c>
      <c r="C593" s="20" t="s">
        <v>1</v>
      </c>
      <c r="D593" s="30">
        <f>IF(AND($C593="N",COUNTIFS($A$4:A593,A593,$B$4:B593,B593,$C$4:C593,"Y")&gt;=1),"",COUNTIFS($A$4:A593,A593,$B$4:B593,B593,$C$4:C593,C593))</f>
        <v>23</v>
      </c>
    </row>
    <row r="594" spans="1:4" x14ac:dyDescent="0.3">
      <c r="A594" s="19">
        <v>8592</v>
      </c>
      <c r="B594" s="20" t="s">
        <v>8</v>
      </c>
      <c r="C594" s="20" t="s">
        <v>1</v>
      </c>
      <c r="D594" s="30">
        <f>IF(AND($C594="N",COUNTIFS($A$4:A594,A594,$B$4:B594,B594,$C$4:C594,"Y")&gt;=1),"",COUNTIFS($A$4:A594,A594,$B$4:B594,B594,$C$4:C594,C594))</f>
        <v>24</v>
      </c>
    </row>
    <row r="595" spans="1:4" x14ac:dyDescent="0.3">
      <c r="A595" s="19">
        <v>8592</v>
      </c>
      <c r="B595" s="20" t="s">
        <v>8</v>
      </c>
      <c r="C595" s="20" t="s">
        <v>1</v>
      </c>
      <c r="D595" s="30">
        <f>IF(AND($C595="N",COUNTIFS($A$4:A595,A595,$B$4:B595,B595,$C$4:C595,"Y")&gt;=1),"",COUNTIFS($A$4:A595,A595,$B$4:B595,B595,$C$4:C595,C595))</f>
        <v>25</v>
      </c>
    </row>
    <row r="596" spans="1:4" x14ac:dyDescent="0.3">
      <c r="A596" s="19">
        <v>8592</v>
      </c>
      <c r="B596" s="20" t="s">
        <v>8</v>
      </c>
      <c r="C596" s="20" t="s">
        <v>1</v>
      </c>
      <c r="D596" s="30">
        <f>IF(AND($C596="N",COUNTIFS($A$4:A596,A596,$B$4:B596,B596,$C$4:C596,"Y")&gt;=1),"",COUNTIFS($A$4:A596,A596,$B$4:B596,B596,$C$4:C596,C596))</f>
        <v>26</v>
      </c>
    </row>
    <row r="597" spans="1:4" x14ac:dyDescent="0.3">
      <c r="A597" s="19">
        <v>8592</v>
      </c>
      <c r="B597" s="20" t="s">
        <v>8</v>
      </c>
      <c r="C597" s="20" t="s">
        <v>1</v>
      </c>
      <c r="D597" s="30">
        <f>IF(AND($C597="N",COUNTIFS($A$4:A597,A597,$B$4:B597,B597,$C$4:C597,"Y")&gt;=1),"",COUNTIFS($A$4:A597,A597,$B$4:B597,B597,$C$4:C597,C597))</f>
        <v>27</v>
      </c>
    </row>
    <row r="598" spans="1:4" x14ac:dyDescent="0.3">
      <c r="A598" s="19">
        <v>8592</v>
      </c>
      <c r="B598" s="20" t="s">
        <v>8</v>
      </c>
      <c r="C598" s="20" t="s">
        <v>1</v>
      </c>
      <c r="D598" s="30">
        <f>IF(AND($C598="N",COUNTIFS($A$4:A598,A598,$B$4:B598,B598,$C$4:C598,"Y")&gt;=1),"",COUNTIFS($A$4:A598,A598,$B$4:B598,B598,$C$4:C598,C598))</f>
        <v>28</v>
      </c>
    </row>
    <row r="599" spans="1:4" x14ac:dyDescent="0.3">
      <c r="A599" s="19">
        <v>8592</v>
      </c>
      <c r="B599" s="20" t="s">
        <v>8</v>
      </c>
      <c r="C599" s="20" t="s">
        <v>1</v>
      </c>
      <c r="D599" s="30">
        <f>IF(AND($C599="N",COUNTIFS($A$4:A599,A599,$B$4:B599,B599,$C$4:C599,"Y")&gt;=1),"",COUNTIFS($A$4:A599,A599,$B$4:B599,B599,$C$4:C599,C599))</f>
        <v>29</v>
      </c>
    </row>
    <row r="600" spans="1:4" x14ac:dyDescent="0.3">
      <c r="A600" s="19">
        <v>3425</v>
      </c>
      <c r="B600" s="20" t="s">
        <v>8</v>
      </c>
      <c r="C600" s="20" t="s">
        <v>1</v>
      </c>
      <c r="D600" s="30">
        <f>IF(AND($C600="N",COUNTIFS($A$4:A600,A600,$B$4:B600,B600,$C$4:C600,"Y")&gt;=1),"",COUNTIFS($A$4:A600,A600,$B$4:B600,B600,$C$4:C600,C600))</f>
        <v>48</v>
      </c>
    </row>
    <row r="601" spans="1:4" x14ac:dyDescent="0.3">
      <c r="A601" s="19">
        <v>3425</v>
      </c>
      <c r="B601" s="20" t="s">
        <v>8</v>
      </c>
      <c r="C601" s="20" t="s">
        <v>1</v>
      </c>
      <c r="D601" s="30">
        <f>IF(AND($C601="N",COUNTIFS($A$4:A601,A601,$B$4:B601,B601,$C$4:C601,"Y")&gt;=1),"",COUNTIFS($A$4:A601,A601,$B$4:B601,B601,$C$4:C601,C601))</f>
        <v>49</v>
      </c>
    </row>
    <row r="602" spans="1:4" x14ac:dyDescent="0.3">
      <c r="A602" s="19">
        <v>3425</v>
      </c>
      <c r="B602" s="20" t="s">
        <v>8</v>
      </c>
      <c r="C602" s="20" t="s">
        <v>1</v>
      </c>
      <c r="D602" s="30">
        <f>IF(AND($C602="N",COUNTIFS($A$4:A602,A602,$B$4:B602,B602,$C$4:C602,"Y")&gt;=1),"",COUNTIFS($A$4:A602,A602,$B$4:B602,B602,$C$4:C602,C602))</f>
        <v>50</v>
      </c>
    </row>
    <row r="603" spans="1:4" x14ac:dyDescent="0.3">
      <c r="A603" s="19">
        <v>3425</v>
      </c>
      <c r="B603" s="20" t="s">
        <v>8</v>
      </c>
      <c r="C603" s="20" t="s">
        <v>1</v>
      </c>
      <c r="D603" s="30">
        <f>IF(AND($C603="N",COUNTIFS($A$4:A603,A603,$B$4:B603,B603,$C$4:C603,"Y")&gt;=1),"",COUNTIFS($A$4:A603,A603,$B$4:B603,B603,$C$4:C603,C603))</f>
        <v>51</v>
      </c>
    </row>
    <row r="604" spans="1:4" x14ac:dyDescent="0.3">
      <c r="A604" s="19">
        <v>3425</v>
      </c>
      <c r="B604" s="20" t="s">
        <v>8</v>
      </c>
      <c r="C604" s="20" t="s">
        <v>1</v>
      </c>
      <c r="D604" s="30">
        <f>IF(AND($C604="N",COUNTIFS($A$4:A604,A604,$B$4:B604,B604,$C$4:C604,"Y")&gt;=1),"",COUNTIFS($A$4:A604,A604,$B$4:B604,B604,$C$4:C604,C604))</f>
        <v>52</v>
      </c>
    </row>
    <row r="605" spans="1:4" x14ac:dyDescent="0.3">
      <c r="A605" s="19">
        <v>3425</v>
      </c>
      <c r="B605" s="20" t="s">
        <v>8</v>
      </c>
      <c r="C605" s="20" t="s">
        <v>1</v>
      </c>
      <c r="D605" s="30">
        <f>IF(AND($C605="N",COUNTIFS($A$4:A605,A605,$B$4:B605,B605,$C$4:C605,"Y")&gt;=1),"",COUNTIFS($A$4:A605,A605,$B$4:B605,B605,$C$4:C605,C605))</f>
        <v>53</v>
      </c>
    </row>
    <row r="606" spans="1:4" x14ac:dyDescent="0.3">
      <c r="A606" s="19">
        <v>8592</v>
      </c>
      <c r="B606" s="20" t="s">
        <v>8</v>
      </c>
      <c r="C606" s="20" t="s">
        <v>1</v>
      </c>
      <c r="D606" s="30">
        <f>IF(AND($C606="N",COUNTIFS($A$4:A606,A606,$B$4:B606,B606,$C$4:C606,"Y")&gt;=1),"",COUNTIFS($A$4:A606,A606,$B$4:B606,B606,$C$4:C606,C606))</f>
        <v>30</v>
      </c>
    </row>
    <row r="607" spans="1:4" x14ac:dyDescent="0.3">
      <c r="A607" s="19">
        <v>8592</v>
      </c>
      <c r="B607" s="20" t="s">
        <v>8</v>
      </c>
      <c r="C607" s="20" t="s">
        <v>1</v>
      </c>
      <c r="D607" s="30">
        <f>IF(AND($C607="N",COUNTIFS($A$4:A607,A607,$B$4:B607,B607,$C$4:C607,"Y")&gt;=1),"",COUNTIFS($A$4:A607,A607,$B$4:B607,B607,$C$4:C607,C607))</f>
        <v>31</v>
      </c>
    </row>
    <row r="608" spans="1:4" x14ac:dyDescent="0.3">
      <c r="A608" s="19">
        <v>3425</v>
      </c>
      <c r="B608" s="20" t="s">
        <v>8</v>
      </c>
      <c r="C608" s="20" t="s">
        <v>1</v>
      </c>
      <c r="D608" s="30">
        <f>IF(AND($C608="N",COUNTIFS($A$4:A608,A608,$B$4:B608,B608,$C$4:C608,"Y")&gt;=1),"",COUNTIFS($A$4:A608,A608,$B$4:B608,B608,$C$4:C608,C608))</f>
        <v>54</v>
      </c>
    </row>
    <row r="609" spans="1:4" x14ac:dyDescent="0.3">
      <c r="A609" s="19">
        <v>3425</v>
      </c>
      <c r="B609" s="20" t="s">
        <v>8</v>
      </c>
      <c r="C609" s="20" t="s">
        <v>1</v>
      </c>
      <c r="D609" s="30">
        <f>IF(AND($C609="N",COUNTIFS($A$4:A609,A609,$B$4:B609,B609,$C$4:C609,"Y")&gt;=1),"",COUNTIFS($A$4:A609,A609,$B$4:B609,B609,$C$4:C609,C609))</f>
        <v>55</v>
      </c>
    </row>
    <row r="610" spans="1:4" x14ac:dyDescent="0.3">
      <c r="A610" s="19">
        <v>3425</v>
      </c>
      <c r="B610" s="20" t="s">
        <v>8</v>
      </c>
      <c r="C610" s="20" t="s">
        <v>1</v>
      </c>
      <c r="D610" s="30">
        <f>IF(AND($C610="N",COUNTIFS($A$4:A610,A610,$B$4:B610,B610,$C$4:C610,"Y")&gt;=1),"",COUNTIFS($A$4:A610,A610,$B$4:B610,B610,$C$4:C610,C610))</f>
        <v>56</v>
      </c>
    </row>
    <row r="611" spans="1:4" x14ac:dyDescent="0.3">
      <c r="A611" s="19">
        <v>3425</v>
      </c>
      <c r="B611" s="20" t="s">
        <v>8</v>
      </c>
      <c r="C611" s="20" t="s">
        <v>1</v>
      </c>
      <c r="D611" s="30">
        <f>IF(AND($C611="N",COUNTIFS($A$4:A611,A611,$B$4:B611,B611,$C$4:C611,"Y")&gt;=1),"",COUNTIFS($A$4:A611,A611,$B$4:B611,B611,$C$4:C611,C611))</f>
        <v>57</v>
      </c>
    </row>
    <row r="612" spans="1:4" x14ac:dyDescent="0.3">
      <c r="A612" s="19">
        <v>4221</v>
      </c>
      <c r="B612" s="20" t="s">
        <v>8</v>
      </c>
      <c r="C612" s="20" t="s">
        <v>1</v>
      </c>
      <c r="D612" s="30">
        <f>IF(AND($C612="N",COUNTIFS($A$4:A612,A612,$B$4:B612,B612,$C$4:C612,"Y")&gt;=1),"",COUNTIFS($A$4:A612,A612,$B$4:B612,B612,$C$4:C612,C612))</f>
        <v>1</v>
      </c>
    </row>
    <row r="613" spans="1:4" x14ac:dyDescent="0.3">
      <c r="A613" s="19">
        <v>4221</v>
      </c>
      <c r="B613" s="20" t="s">
        <v>8</v>
      </c>
      <c r="C613" s="20" t="s">
        <v>1</v>
      </c>
      <c r="D613" s="30">
        <f>IF(AND($C613="N",COUNTIFS($A$4:A613,A613,$B$4:B613,B613,$C$4:C613,"Y")&gt;=1),"",COUNTIFS($A$4:A613,A613,$B$4:B613,B613,$C$4:C613,C613))</f>
        <v>2</v>
      </c>
    </row>
    <row r="614" spans="1:4" x14ac:dyDescent="0.3">
      <c r="A614" s="19">
        <v>6595</v>
      </c>
      <c r="B614" s="20" t="s">
        <v>8</v>
      </c>
      <c r="C614" s="20" t="s">
        <v>1</v>
      </c>
      <c r="D614" s="30">
        <f>IF(AND($C614="N",COUNTIFS($A$4:A614,A614,$B$4:B614,B614,$C$4:C614,"Y")&gt;=1),"",COUNTIFS($A$4:A614,A614,$B$4:B614,B614,$C$4:C614,C614))</f>
        <v>1</v>
      </c>
    </row>
    <row r="615" spans="1:4" x14ac:dyDescent="0.3">
      <c r="A615" s="19">
        <v>8065</v>
      </c>
      <c r="B615" s="20" t="s">
        <v>8</v>
      </c>
      <c r="C615" s="20" t="s">
        <v>1</v>
      </c>
      <c r="D615" s="30">
        <f>IF(AND($C615="N",COUNTIFS($A$4:A615,A615,$B$4:B615,B615,$C$4:C615,"Y")&gt;=1),"",COUNTIFS($A$4:A615,A615,$B$4:B615,B615,$C$4:C615,C615))</f>
        <v>1</v>
      </c>
    </row>
    <row r="616" spans="1:4" x14ac:dyDescent="0.3">
      <c r="A616" s="19">
        <v>9315</v>
      </c>
      <c r="B616" s="20" t="s">
        <v>8</v>
      </c>
      <c r="C616" s="20" t="s">
        <v>1</v>
      </c>
      <c r="D616" s="30">
        <f>IF(AND($C616="N",COUNTIFS($A$4:A616,A616,$B$4:B616,B616,$C$4:C616,"Y")&gt;=1),"",COUNTIFS($A$4:A616,A616,$B$4:B616,B616,$C$4:C616,C616))</f>
        <v>1</v>
      </c>
    </row>
    <row r="617" spans="1:4" x14ac:dyDescent="0.3">
      <c r="A617" s="19">
        <v>4164</v>
      </c>
      <c r="B617" s="20" t="s">
        <v>8</v>
      </c>
      <c r="C617" s="20" t="s">
        <v>1</v>
      </c>
      <c r="D617" s="30">
        <f>IF(AND($C617="N",COUNTIFS($A$4:A617,A617,$B$4:B617,B617,$C$4:C617,"Y")&gt;=1),"",COUNTIFS($A$4:A617,A617,$B$4:B617,B617,$C$4:C617,C617))</f>
        <v>1</v>
      </c>
    </row>
    <row r="618" spans="1:4" x14ac:dyDescent="0.3">
      <c r="A618" s="19">
        <v>4309</v>
      </c>
      <c r="B618" s="20" t="s">
        <v>8</v>
      </c>
      <c r="C618" s="20" t="s">
        <v>1</v>
      </c>
      <c r="D618" s="30">
        <f>IF(AND($C618="N",COUNTIFS($A$4:A618,A618,$B$4:B618,B618,$C$4:C618,"Y")&gt;=1),"",COUNTIFS($A$4:A618,A618,$B$4:B618,B618,$C$4:C618,C618))</f>
        <v>1</v>
      </c>
    </row>
    <row r="619" spans="1:4" x14ac:dyDescent="0.3">
      <c r="A619" s="19">
        <v>4140</v>
      </c>
      <c r="B619" s="20" t="s">
        <v>8</v>
      </c>
      <c r="C619" s="20" t="s">
        <v>1</v>
      </c>
      <c r="D619" s="30">
        <f>IF(AND($C619="N",COUNTIFS($A$4:A619,A619,$B$4:B619,B619,$C$4:C619,"Y")&gt;=1),"",COUNTIFS($A$4:A619,A619,$B$4:B619,B619,$C$4:C619,C619))</f>
        <v>1</v>
      </c>
    </row>
    <row r="620" spans="1:4" x14ac:dyDescent="0.3">
      <c r="A620" s="19">
        <v>4140</v>
      </c>
      <c r="B620" s="20" t="s">
        <v>8</v>
      </c>
      <c r="C620" s="20" t="s">
        <v>1</v>
      </c>
      <c r="D620" s="30">
        <f>IF(AND($C620="N",COUNTIFS($A$4:A620,A620,$B$4:B620,B620,$C$4:C620,"Y")&gt;=1),"",COUNTIFS($A$4:A620,A620,$B$4:B620,B620,$C$4:C620,C620))</f>
        <v>2</v>
      </c>
    </row>
    <row r="621" spans="1:4" x14ac:dyDescent="0.3">
      <c r="A621" s="19">
        <v>4140</v>
      </c>
      <c r="B621" s="20" t="s">
        <v>8</v>
      </c>
      <c r="C621" s="20" t="s">
        <v>1</v>
      </c>
      <c r="D621" s="30">
        <f>IF(AND($C621="N",COUNTIFS($A$4:A621,A621,$B$4:B621,B621,$C$4:C621,"Y")&gt;=1),"",COUNTIFS($A$4:A621,A621,$B$4:B621,B621,$C$4:C621,C621))</f>
        <v>3</v>
      </c>
    </row>
    <row r="622" spans="1:4" x14ac:dyDescent="0.3">
      <c r="A622" s="19">
        <v>8455</v>
      </c>
      <c r="B622" s="20" t="s">
        <v>8</v>
      </c>
      <c r="C622" s="20" t="s">
        <v>1</v>
      </c>
      <c r="D622" s="30">
        <f>IF(AND($C622="N",COUNTIFS($A$4:A622,A622,$B$4:B622,B622,$C$4:C622,"Y")&gt;=1),"",COUNTIFS($A$4:A622,A622,$B$4:B622,B622,$C$4:C622,C622))</f>
        <v>1</v>
      </c>
    </row>
    <row r="623" spans="1:4" x14ac:dyDescent="0.3">
      <c r="A623" s="19">
        <v>8455</v>
      </c>
      <c r="B623" s="20" t="s">
        <v>8</v>
      </c>
      <c r="C623" s="20" t="s">
        <v>1</v>
      </c>
      <c r="D623" s="30">
        <f>IF(AND($C623="N",COUNTIFS($A$4:A623,A623,$B$4:B623,B623,$C$4:C623,"Y")&gt;=1),"",COUNTIFS($A$4:A623,A623,$B$4:B623,B623,$C$4:C623,C623))</f>
        <v>2</v>
      </c>
    </row>
    <row r="624" spans="1:4" x14ac:dyDescent="0.3">
      <c r="A624" s="19">
        <v>8455</v>
      </c>
      <c r="B624" s="20" t="s">
        <v>8</v>
      </c>
      <c r="C624" s="20" t="s">
        <v>1</v>
      </c>
      <c r="D624" s="30">
        <f>IF(AND($C624="N",COUNTIFS($A$4:A624,A624,$B$4:B624,B624,$C$4:C624,"Y")&gt;=1),"",COUNTIFS($A$4:A624,A624,$B$4:B624,B624,$C$4:C624,C624))</f>
        <v>3</v>
      </c>
    </row>
    <row r="625" spans="1:4" x14ac:dyDescent="0.3">
      <c r="A625" s="19">
        <v>174</v>
      </c>
      <c r="B625" s="20" t="s">
        <v>0</v>
      </c>
      <c r="C625" s="20" t="s">
        <v>2</v>
      </c>
      <c r="D625" s="30">
        <f>IF(AND($C625="N",COUNTIFS($A$4:A625,A625,$B$4:B625,B625,$C$4:C625,"Y")&gt;=1),"",COUNTIFS($A$4:A625,A625,$B$4:B625,B625,$C$4:C625,C625))</f>
        <v>1</v>
      </c>
    </row>
    <row r="626" spans="1:4" x14ac:dyDescent="0.3">
      <c r="A626" s="19">
        <v>174</v>
      </c>
      <c r="B626" s="20" t="s">
        <v>0</v>
      </c>
      <c r="C626" s="20" t="s">
        <v>2</v>
      </c>
      <c r="D626" s="30">
        <f>IF(AND($C626="N",COUNTIFS($A$4:A626,A626,$B$4:B626,B626,$C$4:C626,"Y")&gt;=1),"",COUNTIFS($A$4:A626,A626,$B$4:B626,B626,$C$4:C626,C626))</f>
        <v>2</v>
      </c>
    </row>
    <row r="627" spans="1:4" x14ac:dyDescent="0.3">
      <c r="A627" s="19">
        <v>174</v>
      </c>
      <c r="B627" s="20" t="s">
        <v>0</v>
      </c>
      <c r="C627" s="20" t="s">
        <v>2</v>
      </c>
      <c r="D627" s="30">
        <f>IF(AND($C627="N",COUNTIFS($A$4:A627,A627,$B$4:B627,B627,$C$4:C627,"Y")&gt;=1),"",COUNTIFS($A$4:A627,A627,$B$4:B627,B627,$C$4:C627,C627))</f>
        <v>3</v>
      </c>
    </row>
    <row r="628" spans="1:4" x14ac:dyDescent="0.3">
      <c r="A628" s="19">
        <v>174</v>
      </c>
      <c r="B628" s="20" t="s">
        <v>0</v>
      </c>
      <c r="C628" s="20" t="s">
        <v>2</v>
      </c>
      <c r="D628" s="30">
        <f>IF(AND($C628="N",COUNTIFS($A$4:A628,A628,$B$4:B628,B628,$C$4:C628,"Y")&gt;=1),"",COUNTIFS($A$4:A628,A628,$B$4:B628,B628,$C$4:C628,C628))</f>
        <v>4</v>
      </c>
    </row>
    <row r="629" spans="1:4" x14ac:dyDescent="0.3">
      <c r="A629" s="19">
        <v>180</v>
      </c>
      <c r="B629" s="20" t="s">
        <v>0</v>
      </c>
      <c r="C629" s="20" t="s">
        <v>1</v>
      </c>
      <c r="D629" s="30">
        <f>IF(AND($C629="N",COUNTIFS($A$4:A629,A629,$B$4:B629,B629,$C$4:C629,"Y")&gt;=1),"",COUNTIFS($A$4:A629,A629,$B$4:B629,B629,$C$4:C629,C629))</f>
        <v>1</v>
      </c>
    </row>
    <row r="630" spans="1:4" x14ac:dyDescent="0.3">
      <c r="A630" s="19">
        <v>180</v>
      </c>
      <c r="B630" s="20" t="s">
        <v>0</v>
      </c>
      <c r="C630" s="20" t="s">
        <v>1</v>
      </c>
      <c r="D630" s="30">
        <f>IF(AND($C630="N",COUNTIFS($A$4:A630,A630,$B$4:B630,B630,$C$4:C630,"Y")&gt;=1),"",COUNTIFS($A$4:A630,A630,$B$4:B630,B630,$C$4:C630,C630))</f>
        <v>2</v>
      </c>
    </row>
    <row r="631" spans="1:4" x14ac:dyDescent="0.3">
      <c r="A631" s="19">
        <v>180</v>
      </c>
      <c r="B631" s="20" t="s">
        <v>0</v>
      </c>
      <c r="C631" s="20" t="s">
        <v>1</v>
      </c>
      <c r="D631" s="30">
        <f>IF(AND($C631="N",COUNTIFS($A$4:A631,A631,$B$4:B631,B631,$C$4:C631,"Y")&gt;=1),"",COUNTIFS($A$4:A631,A631,$B$4:B631,B631,$C$4:C631,C631))</f>
        <v>3</v>
      </c>
    </row>
    <row r="632" spans="1:4" x14ac:dyDescent="0.3">
      <c r="A632" s="19">
        <v>180</v>
      </c>
      <c r="B632" s="20" t="s">
        <v>0</v>
      </c>
      <c r="C632" s="20" t="s">
        <v>1</v>
      </c>
      <c r="D632" s="30">
        <f>IF(AND($C632="N",COUNTIFS($A$4:A632,A632,$B$4:B632,B632,$C$4:C632,"Y")&gt;=1),"",COUNTIFS($A$4:A632,A632,$B$4:B632,B632,$C$4:C632,C632))</f>
        <v>4</v>
      </c>
    </row>
    <row r="633" spans="1:4" x14ac:dyDescent="0.3">
      <c r="A633" s="19">
        <v>180</v>
      </c>
      <c r="B633" s="20" t="s">
        <v>0</v>
      </c>
      <c r="C633" s="20" t="s">
        <v>1</v>
      </c>
      <c r="D633" s="30">
        <f>IF(AND($C633="N",COUNTIFS($A$4:A633,A633,$B$4:B633,B633,$C$4:C633,"Y")&gt;=1),"",COUNTIFS($A$4:A633,A633,$B$4:B633,B633,$C$4:C633,C633))</f>
        <v>5</v>
      </c>
    </row>
    <row r="634" spans="1:4" x14ac:dyDescent="0.3">
      <c r="A634" s="19">
        <v>180</v>
      </c>
      <c r="B634" s="20" t="s">
        <v>0</v>
      </c>
      <c r="C634" s="20" t="s">
        <v>1</v>
      </c>
      <c r="D634" s="30">
        <f>IF(AND($C634="N",COUNTIFS($A$4:A634,A634,$B$4:B634,B634,$C$4:C634,"Y")&gt;=1),"",COUNTIFS($A$4:A634,A634,$B$4:B634,B634,$C$4:C634,C634))</f>
        <v>6</v>
      </c>
    </row>
    <row r="635" spans="1:4" x14ac:dyDescent="0.3">
      <c r="A635" s="19">
        <v>180</v>
      </c>
      <c r="B635" s="20" t="s">
        <v>0</v>
      </c>
      <c r="C635" s="20" t="s">
        <v>1</v>
      </c>
      <c r="D635" s="30">
        <f>IF(AND($C635="N",COUNTIFS($A$4:A635,A635,$B$4:B635,B635,$C$4:C635,"Y")&gt;=1),"",COUNTIFS($A$4:A635,A635,$B$4:B635,B635,$C$4:C635,C635))</f>
        <v>7</v>
      </c>
    </row>
    <row r="636" spans="1:4" x14ac:dyDescent="0.3">
      <c r="A636" s="19">
        <v>180</v>
      </c>
      <c r="B636" s="20" t="s">
        <v>0</v>
      </c>
      <c r="C636" s="20" t="s">
        <v>1</v>
      </c>
      <c r="D636" s="30">
        <f>IF(AND($C636="N",COUNTIFS($A$4:A636,A636,$B$4:B636,B636,$C$4:C636,"Y")&gt;=1),"",COUNTIFS($A$4:A636,A636,$B$4:B636,B636,$C$4:C636,C636))</f>
        <v>8</v>
      </c>
    </row>
    <row r="637" spans="1:4" x14ac:dyDescent="0.3">
      <c r="A637" s="19">
        <v>180</v>
      </c>
      <c r="B637" s="20" t="s">
        <v>0</v>
      </c>
      <c r="C637" s="20" t="s">
        <v>1</v>
      </c>
      <c r="D637" s="30">
        <f>IF(AND($C637="N",COUNTIFS($A$4:A637,A637,$B$4:B637,B637,$C$4:C637,"Y")&gt;=1),"",COUNTIFS($A$4:A637,A637,$B$4:B637,B637,$C$4:C637,C637))</f>
        <v>9</v>
      </c>
    </row>
    <row r="638" spans="1:4" x14ac:dyDescent="0.3">
      <c r="A638" s="19">
        <v>180</v>
      </c>
      <c r="B638" s="20" t="s">
        <v>0</v>
      </c>
      <c r="C638" s="20" t="s">
        <v>1</v>
      </c>
      <c r="D638" s="30">
        <f>IF(AND($C638="N",COUNTIFS($A$4:A638,A638,$B$4:B638,B638,$C$4:C638,"Y")&gt;=1),"",COUNTIFS($A$4:A638,A638,$B$4:B638,B638,$C$4:C638,C638))</f>
        <v>10</v>
      </c>
    </row>
    <row r="639" spans="1:4" x14ac:dyDescent="0.3">
      <c r="A639" s="19">
        <v>180</v>
      </c>
      <c r="B639" s="20" t="s">
        <v>0</v>
      </c>
      <c r="C639" s="20" t="s">
        <v>1</v>
      </c>
      <c r="D639" s="30">
        <f>IF(AND($C639="N",COUNTIFS($A$4:A639,A639,$B$4:B639,B639,$C$4:C639,"Y")&gt;=1),"",COUNTIFS($A$4:A639,A639,$B$4:B639,B639,$C$4:C639,C639))</f>
        <v>11</v>
      </c>
    </row>
    <row r="640" spans="1:4" x14ac:dyDescent="0.3">
      <c r="A640" s="19">
        <v>180</v>
      </c>
      <c r="B640" s="20" t="s">
        <v>0</v>
      </c>
      <c r="C640" s="20" t="s">
        <v>1</v>
      </c>
      <c r="D640" s="30">
        <f>IF(AND($C640="N",COUNTIFS($A$4:A640,A640,$B$4:B640,B640,$C$4:C640,"Y")&gt;=1),"",COUNTIFS($A$4:A640,A640,$B$4:B640,B640,$C$4:C640,C640))</f>
        <v>12</v>
      </c>
    </row>
    <row r="641" spans="1:4" x14ac:dyDescent="0.3">
      <c r="A641" s="19">
        <v>180</v>
      </c>
      <c r="B641" s="20" t="s">
        <v>0</v>
      </c>
      <c r="C641" s="20" t="s">
        <v>1</v>
      </c>
      <c r="D641" s="30">
        <f>IF(AND($C641="N",COUNTIFS($A$4:A641,A641,$B$4:B641,B641,$C$4:C641,"Y")&gt;=1),"",COUNTIFS($A$4:A641,A641,$B$4:B641,B641,$C$4:C641,C641))</f>
        <v>13</v>
      </c>
    </row>
    <row r="642" spans="1:4" x14ac:dyDescent="0.3">
      <c r="A642" s="19">
        <v>180</v>
      </c>
      <c r="B642" s="20" t="s">
        <v>0</v>
      </c>
      <c r="C642" s="20" t="s">
        <v>1</v>
      </c>
      <c r="D642" s="30">
        <f>IF(AND($C642="N",COUNTIFS($A$4:A642,A642,$B$4:B642,B642,$C$4:C642,"Y")&gt;=1),"",COUNTIFS($A$4:A642,A642,$B$4:B642,B642,$C$4:C642,C642))</f>
        <v>14</v>
      </c>
    </row>
    <row r="643" spans="1:4" x14ac:dyDescent="0.3">
      <c r="A643" s="19">
        <v>180</v>
      </c>
      <c r="B643" s="20" t="s">
        <v>0</v>
      </c>
      <c r="C643" s="20" t="s">
        <v>1</v>
      </c>
      <c r="D643" s="30">
        <f>IF(AND($C643="N",COUNTIFS($A$4:A643,A643,$B$4:B643,B643,$C$4:C643,"Y")&gt;=1),"",COUNTIFS($A$4:A643,A643,$B$4:B643,B643,$C$4:C643,C643))</f>
        <v>15</v>
      </c>
    </row>
    <row r="644" spans="1:4" x14ac:dyDescent="0.3">
      <c r="A644" s="19">
        <v>180</v>
      </c>
      <c r="B644" s="20" t="s">
        <v>0</v>
      </c>
      <c r="C644" s="20" t="s">
        <v>1</v>
      </c>
      <c r="D644" s="30">
        <f>IF(AND($C644="N",COUNTIFS($A$4:A644,A644,$B$4:B644,B644,$C$4:C644,"Y")&gt;=1),"",COUNTIFS($A$4:A644,A644,$B$4:B644,B644,$C$4:C644,C644))</f>
        <v>16</v>
      </c>
    </row>
    <row r="645" spans="1:4" x14ac:dyDescent="0.3">
      <c r="A645" s="19">
        <v>180</v>
      </c>
      <c r="B645" s="20" t="s">
        <v>0</v>
      </c>
      <c r="C645" s="20" t="s">
        <v>1</v>
      </c>
      <c r="D645" s="30">
        <f>IF(AND($C645="N",COUNTIFS($A$4:A645,A645,$B$4:B645,B645,$C$4:C645,"Y")&gt;=1),"",COUNTIFS($A$4:A645,A645,$B$4:B645,B645,$C$4:C645,C645))</f>
        <v>17</v>
      </c>
    </row>
    <row r="646" spans="1:4" x14ac:dyDescent="0.3">
      <c r="A646" s="19">
        <v>180</v>
      </c>
      <c r="B646" s="20" t="s">
        <v>0</v>
      </c>
      <c r="C646" s="20" t="s">
        <v>1</v>
      </c>
      <c r="D646" s="30">
        <f>IF(AND($C646="N",COUNTIFS($A$4:A646,A646,$B$4:B646,B646,$C$4:C646,"Y")&gt;=1),"",COUNTIFS($A$4:A646,A646,$B$4:B646,B646,$C$4:C646,C646))</f>
        <v>18</v>
      </c>
    </row>
    <row r="647" spans="1:4" x14ac:dyDescent="0.3">
      <c r="A647" s="19">
        <v>180</v>
      </c>
      <c r="B647" s="20" t="s">
        <v>0</v>
      </c>
      <c r="C647" s="20" t="s">
        <v>1</v>
      </c>
      <c r="D647" s="30">
        <f>IF(AND($C647="N",COUNTIFS($A$4:A647,A647,$B$4:B647,B647,$C$4:C647,"Y")&gt;=1),"",COUNTIFS($A$4:A647,A647,$B$4:B647,B647,$C$4:C647,C647))</f>
        <v>19</v>
      </c>
    </row>
    <row r="648" spans="1:4" x14ac:dyDescent="0.3">
      <c r="A648" s="19">
        <v>180</v>
      </c>
      <c r="B648" s="20" t="s">
        <v>0</v>
      </c>
      <c r="C648" s="20" t="s">
        <v>1</v>
      </c>
      <c r="D648" s="30">
        <f>IF(AND($C648="N",COUNTIFS($A$4:A648,A648,$B$4:B648,B648,$C$4:C648,"Y")&gt;=1),"",COUNTIFS($A$4:A648,A648,$B$4:B648,B648,$C$4:C648,C648))</f>
        <v>20</v>
      </c>
    </row>
    <row r="649" spans="1:4" x14ac:dyDescent="0.3">
      <c r="A649" s="19">
        <v>695</v>
      </c>
      <c r="B649" s="20" t="s">
        <v>0</v>
      </c>
      <c r="C649" s="20" t="s">
        <v>1</v>
      </c>
      <c r="D649" s="30">
        <f>IF(AND($C649="N",COUNTIFS($A$4:A649,A649,$B$4:B649,B649,$C$4:C649,"Y")&gt;=1),"",COUNTIFS($A$4:A649,A649,$B$4:B649,B649,$C$4:C649,C649))</f>
        <v>1</v>
      </c>
    </row>
    <row r="650" spans="1:4" x14ac:dyDescent="0.3">
      <c r="A650" s="19">
        <v>695</v>
      </c>
      <c r="B650" s="20" t="s">
        <v>0</v>
      </c>
      <c r="C650" s="20" t="s">
        <v>1</v>
      </c>
      <c r="D650" s="30">
        <f>IF(AND($C650="N",COUNTIFS($A$4:A650,A650,$B$4:B650,B650,$C$4:C650,"Y")&gt;=1),"",COUNTIFS($A$4:A650,A650,$B$4:B650,B650,$C$4:C650,C650))</f>
        <v>2</v>
      </c>
    </row>
    <row r="651" spans="1:4" x14ac:dyDescent="0.3">
      <c r="A651" s="19">
        <v>695</v>
      </c>
      <c r="B651" s="20" t="s">
        <v>0</v>
      </c>
      <c r="C651" s="20" t="s">
        <v>1</v>
      </c>
      <c r="D651" s="30">
        <f>IF(AND($C651="N",COUNTIFS($A$4:A651,A651,$B$4:B651,B651,$C$4:C651,"Y")&gt;=1),"",COUNTIFS($A$4:A651,A651,$B$4:B651,B651,$C$4:C651,C651))</f>
        <v>3</v>
      </c>
    </row>
    <row r="652" spans="1:4" x14ac:dyDescent="0.3">
      <c r="A652" s="19">
        <v>695</v>
      </c>
      <c r="B652" s="20" t="s">
        <v>0</v>
      </c>
      <c r="C652" s="20" t="s">
        <v>1</v>
      </c>
      <c r="D652" s="30">
        <f>IF(AND($C652="N",COUNTIFS($A$4:A652,A652,$B$4:B652,B652,$C$4:C652,"Y")&gt;=1),"",COUNTIFS($A$4:A652,A652,$B$4:B652,B652,$C$4:C652,C652))</f>
        <v>4</v>
      </c>
    </row>
    <row r="653" spans="1:4" x14ac:dyDescent="0.3">
      <c r="A653" s="19">
        <v>814</v>
      </c>
      <c r="B653" s="20" t="s">
        <v>0</v>
      </c>
      <c r="C653" s="20" t="s">
        <v>1</v>
      </c>
      <c r="D653" s="30">
        <f>IF(AND($C653="N",COUNTIFS($A$4:A653,A653,$B$4:B653,B653,$C$4:C653,"Y")&gt;=1),"",COUNTIFS($A$4:A653,A653,$B$4:B653,B653,$C$4:C653,C653))</f>
        <v>1</v>
      </c>
    </row>
    <row r="654" spans="1:4" x14ac:dyDescent="0.3">
      <c r="A654" s="19">
        <v>814</v>
      </c>
      <c r="B654" s="20" t="s">
        <v>0</v>
      </c>
      <c r="C654" s="20" t="s">
        <v>1</v>
      </c>
      <c r="D654" s="30">
        <f>IF(AND($C654="N",COUNTIFS($A$4:A654,A654,$B$4:B654,B654,$C$4:C654,"Y")&gt;=1),"",COUNTIFS($A$4:A654,A654,$B$4:B654,B654,$C$4:C654,C654))</f>
        <v>2</v>
      </c>
    </row>
    <row r="655" spans="1:4" x14ac:dyDescent="0.3">
      <c r="A655" s="19">
        <v>938</v>
      </c>
      <c r="B655" s="20" t="s">
        <v>0</v>
      </c>
      <c r="C655" s="20" t="s">
        <v>1</v>
      </c>
      <c r="D655" s="30">
        <f>IF(AND($C655="N",COUNTIFS($A$4:A655,A655,$B$4:B655,B655,$C$4:C655,"Y")&gt;=1),"",COUNTIFS($A$4:A655,A655,$B$4:B655,B655,$C$4:C655,C655))</f>
        <v>1</v>
      </c>
    </row>
    <row r="656" spans="1:4" x14ac:dyDescent="0.3">
      <c r="A656" s="19">
        <v>938</v>
      </c>
      <c r="B656" s="20" t="s">
        <v>0</v>
      </c>
      <c r="C656" s="20" t="s">
        <v>1</v>
      </c>
      <c r="D656" s="30">
        <f>IF(AND($C656="N",COUNTIFS($A$4:A656,A656,$B$4:B656,B656,$C$4:C656,"Y")&gt;=1),"",COUNTIFS($A$4:A656,A656,$B$4:B656,B656,$C$4:C656,C656))</f>
        <v>2</v>
      </c>
    </row>
    <row r="657" spans="1:4" x14ac:dyDescent="0.3">
      <c r="A657" s="19">
        <v>938</v>
      </c>
      <c r="B657" s="20" t="s">
        <v>0</v>
      </c>
      <c r="C657" s="20" t="s">
        <v>1</v>
      </c>
      <c r="D657" s="30">
        <f>IF(AND($C657="N",COUNTIFS($A$4:A657,A657,$B$4:B657,B657,$C$4:C657,"Y")&gt;=1),"",COUNTIFS($A$4:A657,A657,$B$4:B657,B657,$C$4:C657,C657))</f>
        <v>3</v>
      </c>
    </row>
    <row r="658" spans="1:4" x14ac:dyDescent="0.3">
      <c r="A658" s="19">
        <v>1015</v>
      </c>
      <c r="B658" s="20" t="s">
        <v>0</v>
      </c>
      <c r="C658" s="20" t="s">
        <v>1</v>
      </c>
      <c r="D658" s="30">
        <f>IF(AND($C658="N",COUNTIFS($A$4:A658,A658,$B$4:B658,B658,$C$4:C658,"Y")&gt;=1),"",COUNTIFS($A$4:A658,A658,$B$4:B658,B658,$C$4:C658,C658))</f>
        <v>1</v>
      </c>
    </row>
    <row r="659" spans="1:4" x14ac:dyDescent="0.3">
      <c r="A659" s="19">
        <v>1065</v>
      </c>
      <c r="B659" s="20" t="s">
        <v>0</v>
      </c>
      <c r="C659" s="20" t="s">
        <v>1</v>
      </c>
      <c r="D659" s="30">
        <f>IF(AND($C659="N",COUNTIFS($A$4:A659,A659,$B$4:B659,B659,$C$4:C659,"Y")&gt;=1),"",COUNTIFS($A$4:A659,A659,$B$4:B659,B659,$C$4:C659,C659))</f>
        <v>1</v>
      </c>
    </row>
    <row r="660" spans="1:4" x14ac:dyDescent="0.3">
      <c r="A660" s="19">
        <v>1065</v>
      </c>
      <c r="B660" s="20" t="s">
        <v>0</v>
      </c>
      <c r="C660" s="20" t="s">
        <v>1</v>
      </c>
      <c r="D660" s="30">
        <f>IF(AND($C660="N",COUNTIFS($A$4:A660,A660,$B$4:B660,B660,$C$4:C660,"Y")&gt;=1),"",COUNTIFS($A$4:A660,A660,$B$4:B660,B660,$C$4:C660,C660))</f>
        <v>2</v>
      </c>
    </row>
    <row r="661" spans="1:4" x14ac:dyDescent="0.3">
      <c r="A661" s="19">
        <v>1065</v>
      </c>
      <c r="B661" s="20" t="s">
        <v>0</v>
      </c>
      <c r="C661" s="20" t="s">
        <v>1</v>
      </c>
      <c r="D661" s="30">
        <f>IF(AND($C661="N",COUNTIFS($A$4:A661,A661,$B$4:B661,B661,$C$4:C661,"Y")&gt;=1),"",COUNTIFS($A$4:A661,A661,$B$4:B661,B661,$C$4:C661,C661))</f>
        <v>3</v>
      </c>
    </row>
    <row r="662" spans="1:4" x14ac:dyDescent="0.3">
      <c r="A662" s="19">
        <v>1065</v>
      </c>
      <c r="B662" s="20" t="s">
        <v>0</v>
      </c>
      <c r="C662" s="20" t="s">
        <v>1</v>
      </c>
      <c r="D662" s="30">
        <f>IF(AND($C662="N",COUNTIFS($A$4:A662,A662,$B$4:B662,B662,$C$4:C662,"Y")&gt;=1),"",COUNTIFS($A$4:A662,A662,$B$4:B662,B662,$C$4:C662,C662))</f>
        <v>4</v>
      </c>
    </row>
    <row r="663" spans="1:4" x14ac:dyDescent="0.3">
      <c r="A663" s="19">
        <v>1065</v>
      </c>
      <c r="B663" s="20" t="s">
        <v>0</v>
      </c>
      <c r="C663" s="20" t="s">
        <v>1</v>
      </c>
      <c r="D663" s="30">
        <f>IF(AND($C663="N",COUNTIFS($A$4:A663,A663,$B$4:B663,B663,$C$4:C663,"Y")&gt;=1),"",COUNTIFS($A$4:A663,A663,$B$4:B663,B663,$C$4:C663,C663))</f>
        <v>5</v>
      </c>
    </row>
    <row r="664" spans="1:4" x14ac:dyDescent="0.3">
      <c r="A664" s="19">
        <v>1065</v>
      </c>
      <c r="B664" s="20" t="s">
        <v>0</v>
      </c>
      <c r="C664" s="20" t="s">
        <v>1</v>
      </c>
      <c r="D664" s="30">
        <f>IF(AND($C664="N",COUNTIFS($A$4:A664,A664,$B$4:B664,B664,$C$4:C664,"Y")&gt;=1),"",COUNTIFS($A$4:A664,A664,$B$4:B664,B664,$C$4:C664,C664))</f>
        <v>6</v>
      </c>
    </row>
    <row r="665" spans="1:4" x14ac:dyDescent="0.3">
      <c r="A665" s="19">
        <v>1065</v>
      </c>
      <c r="B665" s="20" t="s">
        <v>0</v>
      </c>
      <c r="C665" s="20" t="s">
        <v>1</v>
      </c>
      <c r="D665" s="30">
        <f>IF(AND($C665="N",COUNTIFS($A$4:A665,A665,$B$4:B665,B665,$C$4:C665,"Y")&gt;=1),"",COUNTIFS($A$4:A665,A665,$B$4:B665,B665,$C$4:C665,C665))</f>
        <v>7</v>
      </c>
    </row>
    <row r="666" spans="1:4" x14ac:dyDescent="0.3">
      <c r="A666" s="19">
        <v>1065</v>
      </c>
      <c r="B666" s="20" t="s">
        <v>0</v>
      </c>
      <c r="C666" s="20" t="s">
        <v>1</v>
      </c>
      <c r="D666" s="30">
        <f>IF(AND($C666="N",COUNTIFS($A$4:A666,A666,$B$4:B666,B666,$C$4:C666,"Y")&gt;=1),"",COUNTIFS($A$4:A666,A666,$B$4:B666,B666,$C$4:C666,C666))</f>
        <v>8</v>
      </c>
    </row>
    <row r="667" spans="1:4" x14ac:dyDescent="0.3">
      <c r="A667" s="19">
        <v>1065</v>
      </c>
      <c r="B667" s="20" t="s">
        <v>0</v>
      </c>
      <c r="C667" s="20" t="s">
        <v>1</v>
      </c>
      <c r="D667" s="30">
        <f>IF(AND($C667="N",COUNTIFS($A$4:A667,A667,$B$4:B667,B667,$C$4:C667,"Y")&gt;=1),"",COUNTIFS($A$4:A667,A667,$B$4:B667,B667,$C$4:C667,C667))</f>
        <v>9</v>
      </c>
    </row>
    <row r="668" spans="1:4" x14ac:dyDescent="0.3">
      <c r="A668" s="19">
        <v>1065</v>
      </c>
      <c r="B668" s="20" t="s">
        <v>0</v>
      </c>
      <c r="C668" s="20" t="s">
        <v>1</v>
      </c>
      <c r="D668" s="30">
        <f>IF(AND($C668="N",COUNTIFS($A$4:A668,A668,$B$4:B668,B668,$C$4:C668,"Y")&gt;=1),"",COUNTIFS($A$4:A668,A668,$B$4:B668,B668,$C$4:C668,C668))</f>
        <v>10</v>
      </c>
    </row>
    <row r="669" spans="1:4" x14ac:dyDescent="0.3">
      <c r="A669" s="19">
        <v>1065</v>
      </c>
      <c r="B669" s="20" t="s">
        <v>0</v>
      </c>
      <c r="C669" s="20" t="s">
        <v>1</v>
      </c>
      <c r="D669" s="30">
        <f>IF(AND($C669="N",COUNTIFS($A$4:A669,A669,$B$4:B669,B669,$C$4:C669,"Y")&gt;=1),"",COUNTIFS($A$4:A669,A669,$B$4:B669,B669,$C$4:C669,C669))</f>
        <v>11</v>
      </c>
    </row>
    <row r="670" spans="1:4" x14ac:dyDescent="0.3">
      <c r="A670" s="19">
        <v>1177</v>
      </c>
      <c r="B670" s="20" t="s">
        <v>0</v>
      </c>
      <c r="C670" s="20" t="s">
        <v>1</v>
      </c>
      <c r="D670" s="30">
        <f>IF(AND($C670="N",COUNTIFS($A$4:A670,A670,$B$4:B670,B670,$C$4:C670,"Y")&gt;=1),"",COUNTIFS($A$4:A670,A670,$B$4:B670,B670,$C$4:C670,C670))</f>
        <v>1</v>
      </c>
    </row>
    <row r="671" spans="1:4" x14ac:dyDescent="0.3">
      <c r="A671" s="19">
        <v>1177</v>
      </c>
      <c r="B671" s="20" t="s">
        <v>0</v>
      </c>
      <c r="C671" s="20" t="s">
        <v>1</v>
      </c>
      <c r="D671" s="30">
        <f>IF(AND($C671="N",COUNTIFS($A$4:A671,A671,$B$4:B671,B671,$C$4:C671,"Y")&gt;=1),"",COUNTIFS($A$4:A671,A671,$B$4:B671,B671,$C$4:C671,C671))</f>
        <v>2</v>
      </c>
    </row>
    <row r="672" spans="1:4" x14ac:dyDescent="0.3">
      <c r="A672" s="19">
        <v>1210</v>
      </c>
      <c r="B672" s="20" t="s">
        <v>0</v>
      </c>
      <c r="C672" s="20" t="s">
        <v>1</v>
      </c>
      <c r="D672" s="30">
        <f>IF(AND($C672="N",COUNTIFS($A$4:A672,A672,$B$4:B672,B672,$C$4:C672,"Y")&gt;=1),"",COUNTIFS($A$4:A672,A672,$B$4:B672,B672,$C$4:C672,C672))</f>
        <v>1</v>
      </c>
    </row>
    <row r="673" spans="1:4" x14ac:dyDescent="0.3">
      <c r="A673" s="19">
        <v>1210</v>
      </c>
      <c r="B673" s="20" t="s">
        <v>0</v>
      </c>
      <c r="C673" s="20" t="s">
        <v>1</v>
      </c>
      <c r="D673" s="30">
        <f>IF(AND($C673="N",COUNTIFS($A$4:A673,A673,$B$4:B673,B673,$C$4:C673,"Y")&gt;=1),"",COUNTIFS($A$4:A673,A673,$B$4:B673,B673,$C$4:C673,C673))</f>
        <v>2</v>
      </c>
    </row>
    <row r="674" spans="1:4" x14ac:dyDescent="0.3">
      <c r="A674" s="19">
        <v>1210</v>
      </c>
      <c r="B674" s="20" t="s">
        <v>0</v>
      </c>
      <c r="C674" s="20" t="s">
        <v>1</v>
      </c>
      <c r="D674" s="30">
        <f>IF(AND($C674="N",COUNTIFS($A$4:A674,A674,$B$4:B674,B674,$C$4:C674,"Y")&gt;=1),"",COUNTIFS($A$4:A674,A674,$B$4:B674,B674,$C$4:C674,C674))</f>
        <v>3</v>
      </c>
    </row>
    <row r="675" spans="1:4" x14ac:dyDescent="0.3">
      <c r="A675" s="19">
        <v>1210</v>
      </c>
      <c r="B675" s="20" t="s">
        <v>0</v>
      </c>
      <c r="C675" s="20" t="s">
        <v>1</v>
      </c>
      <c r="D675" s="30">
        <f>IF(AND($C675="N",COUNTIFS($A$4:A675,A675,$B$4:B675,B675,$C$4:C675,"Y")&gt;=1),"",COUNTIFS($A$4:A675,A675,$B$4:B675,B675,$C$4:C675,C675))</f>
        <v>4</v>
      </c>
    </row>
    <row r="676" spans="1:4" x14ac:dyDescent="0.3">
      <c r="A676" s="19">
        <v>1378</v>
      </c>
      <c r="B676" s="20" t="s">
        <v>0</v>
      </c>
      <c r="C676" s="20" t="s">
        <v>1</v>
      </c>
      <c r="D676" s="30">
        <f>IF(AND($C676="N",COUNTIFS($A$4:A676,A676,$B$4:B676,B676,$C$4:C676,"Y")&gt;=1),"",COUNTIFS($A$4:A676,A676,$B$4:B676,B676,$C$4:C676,C676))</f>
        <v>1</v>
      </c>
    </row>
    <row r="677" spans="1:4" x14ac:dyDescent="0.3">
      <c r="A677" s="19">
        <v>1378</v>
      </c>
      <c r="B677" s="20" t="s">
        <v>0</v>
      </c>
      <c r="C677" s="20" t="s">
        <v>1</v>
      </c>
      <c r="D677" s="30">
        <f>IF(AND($C677="N",COUNTIFS($A$4:A677,A677,$B$4:B677,B677,$C$4:C677,"Y")&gt;=1),"",COUNTIFS($A$4:A677,A677,$B$4:B677,B677,$C$4:C677,C677))</f>
        <v>2</v>
      </c>
    </row>
    <row r="678" spans="1:4" x14ac:dyDescent="0.3">
      <c r="A678" s="19">
        <v>1378</v>
      </c>
      <c r="B678" s="20" t="s">
        <v>0</v>
      </c>
      <c r="C678" s="20" t="s">
        <v>1</v>
      </c>
      <c r="D678" s="30">
        <f>IF(AND($C678="N",COUNTIFS($A$4:A678,A678,$B$4:B678,B678,$C$4:C678,"Y")&gt;=1),"",COUNTIFS($A$4:A678,A678,$B$4:B678,B678,$C$4:C678,C678))</f>
        <v>3</v>
      </c>
    </row>
    <row r="679" spans="1:4" x14ac:dyDescent="0.3">
      <c r="A679" s="19">
        <v>1378</v>
      </c>
      <c r="B679" s="20" t="s">
        <v>0</v>
      </c>
      <c r="C679" s="20" t="s">
        <v>1</v>
      </c>
      <c r="D679" s="30">
        <f>IF(AND($C679="N",COUNTIFS($A$4:A679,A679,$B$4:B679,B679,$C$4:C679,"Y")&gt;=1),"",COUNTIFS($A$4:A679,A679,$B$4:B679,B679,$C$4:C679,C679))</f>
        <v>4</v>
      </c>
    </row>
    <row r="680" spans="1:4" x14ac:dyDescent="0.3">
      <c r="A680" s="19">
        <v>1378</v>
      </c>
      <c r="B680" s="20" t="s">
        <v>0</v>
      </c>
      <c r="C680" s="20" t="s">
        <v>1</v>
      </c>
      <c r="D680" s="30">
        <f>IF(AND($C680="N",COUNTIFS($A$4:A680,A680,$B$4:B680,B680,$C$4:C680,"Y")&gt;=1),"",COUNTIFS($A$4:A680,A680,$B$4:B680,B680,$C$4:C680,C680))</f>
        <v>5</v>
      </c>
    </row>
    <row r="681" spans="1:4" x14ac:dyDescent="0.3">
      <c r="A681" s="19">
        <v>1378</v>
      </c>
      <c r="B681" s="20" t="s">
        <v>0</v>
      </c>
      <c r="C681" s="20" t="s">
        <v>1</v>
      </c>
      <c r="D681" s="30">
        <f>IF(AND($C681="N",COUNTIFS($A$4:A681,A681,$B$4:B681,B681,$C$4:C681,"Y")&gt;=1),"",COUNTIFS($A$4:A681,A681,$B$4:B681,B681,$C$4:C681,C681))</f>
        <v>6</v>
      </c>
    </row>
    <row r="682" spans="1:4" x14ac:dyDescent="0.3">
      <c r="A682" s="19">
        <v>1378</v>
      </c>
      <c r="B682" s="20" t="s">
        <v>0</v>
      </c>
      <c r="C682" s="20" t="s">
        <v>1</v>
      </c>
      <c r="D682" s="30">
        <f>IF(AND($C682="N",COUNTIFS($A$4:A682,A682,$B$4:B682,B682,$C$4:C682,"Y")&gt;=1),"",COUNTIFS($A$4:A682,A682,$B$4:B682,B682,$C$4:C682,C682))</f>
        <v>7</v>
      </c>
    </row>
    <row r="683" spans="1:4" x14ac:dyDescent="0.3">
      <c r="A683" s="19">
        <v>1380</v>
      </c>
      <c r="B683" s="20" t="s">
        <v>0</v>
      </c>
      <c r="C683" s="20" t="s">
        <v>1</v>
      </c>
      <c r="D683" s="30">
        <f>IF(AND($C683="N",COUNTIFS($A$4:A683,A683,$B$4:B683,B683,$C$4:C683,"Y")&gt;=1),"",COUNTIFS($A$4:A683,A683,$B$4:B683,B683,$C$4:C683,C683))</f>
        <v>1</v>
      </c>
    </row>
    <row r="684" spans="1:4" x14ac:dyDescent="0.3">
      <c r="A684" s="19">
        <v>1380</v>
      </c>
      <c r="B684" s="20" t="s">
        <v>0</v>
      </c>
      <c r="C684" s="20" t="s">
        <v>1</v>
      </c>
      <c r="D684" s="30">
        <f>IF(AND($C684="N",COUNTIFS($A$4:A684,A684,$B$4:B684,B684,$C$4:C684,"Y")&gt;=1),"",COUNTIFS($A$4:A684,A684,$B$4:B684,B684,$C$4:C684,C684))</f>
        <v>2</v>
      </c>
    </row>
    <row r="685" spans="1:4" x14ac:dyDescent="0.3">
      <c r="A685" s="19">
        <v>1380</v>
      </c>
      <c r="B685" s="20" t="s">
        <v>0</v>
      </c>
      <c r="C685" s="20" t="s">
        <v>1</v>
      </c>
      <c r="D685" s="30">
        <f>IF(AND($C685="N",COUNTIFS($A$4:A685,A685,$B$4:B685,B685,$C$4:C685,"Y")&gt;=1),"",COUNTIFS($A$4:A685,A685,$B$4:B685,B685,$C$4:C685,C685))</f>
        <v>3</v>
      </c>
    </row>
    <row r="686" spans="1:4" x14ac:dyDescent="0.3">
      <c r="A686" s="19">
        <v>1482</v>
      </c>
      <c r="B686" s="20" t="s">
        <v>0</v>
      </c>
      <c r="C686" s="20" t="s">
        <v>1</v>
      </c>
      <c r="D686" s="30">
        <f>IF(AND($C686="N",COUNTIFS($A$4:A686,A686,$B$4:B686,B686,$C$4:C686,"Y")&gt;=1),"",COUNTIFS($A$4:A686,A686,$B$4:B686,B686,$C$4:C686,C686))</f>
        <v>1</v>
      </c>
    </row>
    <row r="687" spans="1:4" x14ac:dyDescent="0.3">
      <c r="A687" s="19">
        <v>1482</v>
      </c>
      <c r="B687" s="20" t="s">
        <v>0</v>
      </c>
      <c r="C687" s="20" t="s">
        <v>1</v>
      </c>
      <c r="D687" s="30">
        <f>IF(AND($C687="N",COUNTIFS($A$4:A687,A687,$B$4:B687,B687,$C$4:C687,"Y")&gt;=1),"",COUNTIFS($A$4:A687,A687,$B$4:B687,B687,$C$4:C687,C687))</f>
        <v>2</v>
      </c>
    </row>
    <row r="688" spans="1:4" x14ac:dyDescent="0.3">
      <c r="A688" s="19">
        <v>1482</v>
      </c>
      <c r="B688" s="20" t="s">
        <v>0</v>
      </c>
      <c r="C688" s="20" t="s">
        <v>1</v>
      </c>
      <c r="D688" s="30">
        <f>IF(AND($C688="N",COUNTIFS($A$4:A688,A688,$B$4:B688,B688,$C$4:C688,"Y")&gt;=1),"",COUNTIFS($A$4:A688,A688,$B$4:B688,B688,$C$4:C688,C688))</f>
        <v>3</v>
      </c>
    </row>
    <row r="689" spans="1:4" x14ac:dyDescent="0.3">
      <c r="A689" s="19">
        <v>1482</v>
      </c>
      <c r="B689" s="20" t="s">
        <v>0</v>
      </c>
      <c r="C689" s="20" t="s">
        <v>1</v>
      </c>
      <c r="D689" s="30">
        <f>IF(AND($C689="N",COUNTIFS($A$4:A689,A689,$B$4:B689,B689,$C$4:C689,"Y")&gt;=1),"",COUNTIFS($A$4:A689,A689,$B$4:B689,B689,$C$4:C689,C689))</f>
        <v>4</v>
      </c>
    </row>
    <row r="690" spans="1:4" x14ac:dyDescent="0.3">
      <c r="A690" s="19">
        <v>1482</v>
      </c>
      <c r="B690" s="20" t="s">
        <v>0</v>
      </c>
      <c r="C690" s="20" t="s">
        <v>1</v>
      </c>
      <c r="D690" s="30">
        <f>IF(AND($C690="N",COUNTIFS($A$4:A690,A690,$B$4:B690,B690,$C$4:C690,"Y")&gt;=1),"",COUNTIFS($A$4:A690,A690,$B$4:B690,B690,$C$4:C690,C690))</f>
        <v>5</v>
      </c>
    </row>
    <row r="691" spans="1:4" x14ac:dyDescent="0.3">
      <c r="A691" s="19">
        <v>1482</v>
      </c>
      <c r="B691" s="20" t="s">
        <v>0</v>
      </c>
      <c r="C691" s="20" t="s">
        <v>1</v>
      </c>
      <c r="D691" s="30">
        <f>IF(AND($C691="N",COUNTIFS($A$4:A691,A691,$B$4:B691,B691,$C$4:C691,"Y")&gt;=1),"",COUNTIFS($A$4:A691,A691,$B$4:B691,B691,$C$4:C691,C691))</f>
        <v>6</v>
      </c>
    </row>
    <row r="692" spans="1:4" x14ac:dyDescent="0.3">
      <c r="A692" s="19">
        <v>3176</v>
      </c>
      <c r="B692" s="20" t="s">
        <v>0</v>
      </c>
      <c r="C692" s="20" t="s">
        <v>1</v>
      </c>
      <c r="D692" s="30">
        <f>IF(AND($C692="N",COUNTIFS($A$4:A692,A692,$B$4:B692,B692,$C$4:C692,"Y")&gt;=1),"",COUNTIFS($A$4:A692,A692,$B$4:B692,B692,$C$4:C692,C692))</f>
        <v>1</v>
      </c>
    </row>
    <row r="693" spans="1:4" x14ac:dyDescent="0.3">
      <c r="A693" s="19">
        <v>3176</v>
      </c>
      <c r="B693" s="20" t="s">
        <v>0</v>
      </c>
      <c r="C693" s="20" t="s">
        <v>1</v>
      </c>
      <c r="D693" s="30">
        <f>IF(AND($C693="N",COUNTIFS($A$4:A693,A693,$B$4:B693,B693,$C$4:C693,"Y")&gt;=1),"",COUNTIFS($A$4:A693,A693,$B$4:B693,B693,$C$4:C693,C693))</f>
        <v>2</v>
      </c>
    </row>
    <row r="694" spans="1:4" x14ac:dyDescent="0.3">
      <c r="A694" s="19">
        <v>3242</v>
      </c>
      <c r="B694" s="20" t="s">
        <v>0</v>
      </c>
      <c r="C694" s="20" t="s">
        <v>1</v>
      </c>
      <c r="D694" s="30">
        <f>IF(AND($C694="N",COUNTIFS($A$4:A694,A694,$B$4:B694,B694,$C$4:C694,"Y")&gt;=1),"",COUNTIFS($A$4:A694,A694,$B$4:B694,B694,$C$4:C694,C694))</f>
        <v>1</v>
      </c>
    </row>
    <row r="695" spans="1:4" x14ac:dyDescent="0.3">
      <c r="A695" s="19">
        <v>3246</v>
      </c>
      <c r="B695" s="20" t="s">
        <v>0</v>
      </c>
      <c r="C695" s="20" t="s">
        <v>1</v>
      </c>
      <c r="D695" s="30">
        <f>IF(AND($C695="N",COUNTIFS($A$4:A695,A695,$B$4:B695,B695,$C$4:C695,"Y")&gt;=1),"",COUNTIFS($A$4:A695,A695,$B$4:B695,B695,$C$4:C695,C695))</f>
        <v>1</v>
      </c>
    </row>
    <row r="696" spans="1:4" x14ac:dyDescent="0.3">
      <c r="A696" s="19">
        <v>3425</v>
      </c>
      <c r="B696" s="20" t="s">
        <v>0</v>
      </c>
      <c r="C696" s="20" t="s">
        <v>1</v>
      </c>
      <c r="D696" s="30">
        <f>IF(AND($C696="N",COUNTIFS($A$4:A696,A696,$B$4:B696,B696,$C$4:C696,"Y")&gt;=1),"",COUNTIFS($A$4:A696,A696,$B$4:B696,B696,$C$4:C696,C696))</f>
        <v>1</v>
      </c>
    </row>
    <row r="697" spans="1:4" x14ac:dyDescent="0.3">
      <c r="A697" s="19">
        <v>3425</v>
      </c>
      <c r="B697" s="20" t="s">
        <v>0</v>
      </c>
      <c r="C697" s="20" t="s">
        <v>1</v>
      </c>
      <c r="D697" s="30">
        <f>IF(AND($C697="N",COUNTIFS($A$4:A697,A697,$B$4:B697,B697,$C$4:C697,"Y")&gt;=1),"",COUNTIFS($A$4:A697,A697,$B$4:B697,B697,$C$4:C697,C697))</f>
        <v>2</v>
      </c>
    </row>
    <row r="698" spans="1:4" x14ac:dyDescent="0.3">
      <c r="A698" s="19">
        <v>3425</v>
      </c>
      <c r="B698" s="20" t="s">
        <v>0</v>
      </c>
      <c r="C698" s="20" t="s">
        <v>1</v>
      </c>
      <c r="D698" s="30">
        <f>IF(AND($C698="N",COUNTIFS($A$4:A698,A698,$B$4:B698,B698,$C$4:C698,"Y")&gt;=1),"",COUNTIFS($A$4:A698,A698,$B$4:B698,B698,$C$4:C698,C698))</f>
        <v>3</v>
      </c>
    </row>
    <row r="699" spans="1:4" x14ac:dyDescent="0.3">
      <c r="A699" s="19">
        <v>3425</v>
      </c>
      <c r="B699" s="20" t="s">
        <v>0</v>
      </c>
      <c r="C699" s="20" t="s">
        <v>1</v>
      </c>
      <c r="D699" s="30">
        <f>IF(AND($C699="N",COUNTIFS($A$4:A699,A699,$B$4:B699,B699,$C$4:C699,"Y")&gt;=1),"",COUNTIFS($A$4:A699,A699,$B$4:B699,B699,$C$4:C699,C699))</f>
        <v>4</v>
      </c>
    </row>
    <row r="700" spans="1:4" x14ac:dyDescent="0.3">
      <c r="A700" s="19">
        <v>3425</v>
      </c>
      <c r="B700" s="20" t="s">
        <v>0</v>
      </c>
      <c r="C700" s="20" t="s">
        <v>1</v>
      </c>
      <c r="D700" s="30">
        <f>IF(AND($C700="N",COUNTIFS($A$4:A700,A700,$B$4:B700,B700,$C$4:C700,"Y")&gt;=1),"",COUNTIFS($A$4:A700,A700,$B$4:B700,B700,$C$4:C700,C700))</f>
        <v>5</v>
      </c>
    </row>
    <row r="701" spans="1:4" x14ac:dyDescent="0.3">
      <c r="A701" s="19">
        <v>3425</v>
      </c>
      <c r="B701" s="20" t="s">
        <v>0</v>
      </c>
      <c r="C701" s="20" t="s">
        <v>1</v>
      </c>
      <c r="D701" s="30">
        <f>IF(AND($C701="N",COUNTIFS($A$4:A701,A701,$B$4:B701,B701,$C$4:C701,"Y")&gt;=1),"",COUNTIFS($A$4:A701,A701,$B$4:B701,B701,$C$4:C701,C701))</f>
        <v>6</v>
      </c>
    </row>
    <row r="702" spans="1:4" x14ac:dyDescent="0.3">
      <c r="A702" s="19">
        <v>3425</v>
      </c>
      <c r="B702" s="20" t="s">
        <v>0</v>
      </c>
      <c r="C702" s="20" t="s">
        <v>1</v>
      </c>
      <c r="D702" s="30">
        <f>IF(AND($C702="N",COUNTIFS($A$4:A702,A702,$B$4:B702,B702,$C$4:C702,"Y")&gt;=1),"",COUNTIFS($A$4:A702,A702,$B$4:B702,B702,$C$4:C702,C702))</f>
        <v>7</v>
      </c>
    </row>
    <row r="703" spans="1:4" x14ac:dyDescent="0.3">
      <c r="A703" s="19">
        <v>3425</v>
      </c>
      <c r="B703" s="20" t="s">
        <v>0</v>
      </c>
      <c r="C703" s="20" t="s">
        <v>1</v>
      </c>
      <c r="D703" s="30">
        <f>IF(AND($C703="N",COUNTIFS($A$4:A703,A703,$B$4:B703,B703,$C$4:C703,"Y")&gt;=1),"",COUNTIFS($A$4:A703,A703,$B$4:B703,B703,$C$4:C703,C703))</f>
        <v>8</v>
      </c>
    </row>
    <row r="704" spans="1:4" x14ac:dyDescent="0.3">
      <c r="A704" s="19">
        <v>3425</v>
      </c>
      <c r="B704" s="20" t="s">
        <v>0</v>
      </c>
      <c r="C704" s="20" t="s">
        <v>1</v>
      </c>
      <c r="D704" s="30">
        <f>IF(AND($C704="N",COUNTIFS($A$4:A704,A704,$B$4:B704,B704,$C$4:C704,"Y")&gt;=1),"",COUNTIFS($A$4:A704,A704,$B$4:B704,B704,$C$4:C704,C704))</f>
        <v>9</v>
      </c>
    </row>
    <row r="705" spans="1:4" x14ac:dyDescent="0.3">
      <c r="A705" s="19">
        <v>3425</v>
      </c>
      <c r="B705" s="20" t="s">
        <v>0</v>
      </c>
      <c r="C705" s="20" t="s">
        <v>1</v>
      </c>
      <c r="D705" s="30">
        <f>IF(AND($C705="N",COUNTIFS($A$4:A705,A705,$B$4:B705,B705,$C$4:C705,"Y")&gt;=1),"",COUNTIFS($A$4:A705,A705,$B$4:B705,B705,$C$4:C705,C705))</f>
        <v>10</v>
      </c>
    </row>
    <row r="706" spans="1:4" x14ac:dyDescent="0.3">
      <c r="A706" s="19">
        <v>3425</v>
      </c>
      <c r="B706" s="20" t="s">
        <v>0</v>
      </c>
      <c r="C706" s="20" t="s">
        <v>1</v>
      </c>
      <c r="D706" s="30">
        <f>IF(AND($C706="N",COUNTIFS($A$4:A706,A706,$B$4:B706,B706,$C$4:C706,"Y")&gt;=1),"",COUNTIFS($A$4:A706,A706,$B$4:B706,B706,$C$4:C706,C706))</f>
        <v>11</v>
      </c>
    </row>
    <row r="707" spans="1:4" x14ac:dyDescent="0.3">
      <c r="A707" s="19">
        <v>3425</v>
      </c>
      <c r="B707" s="20" t="s">
        <v>0</v>
      </c>
      <c r="C707" s="20" t="s">
        <v>1</v>
      </c>
      <c r="D707" s="30">
        <f>IF(AND($C707="N",COUNTIFS($A$4:A707,A707,$B$4:B707,B707,$C$4:C707,"Y")&gt;=1),"",COUNTIFS($A$4:A707,A707,$B$4:B707,B707,$C$4:C707,C707))</f>
        <v>12</v>
      </c>
    </row>
    <row r="708" spans="1:4" x14ac:dyDescent="0.3">
      <c r="A708" s="19">
        <v>3425</v>
      </c>
      <c r="B708" s="20" t="s">
        <v>0</v>
      </c>
      <c r="C708" s="20" t="s">
        <v>1</v>
      </c>
      <c r="D708" s="30">
        <f>IF(AND($C708="N",COUNTIFS($A$4:A708,A708,$B$4:B708,B708,$C$4:C708,"Y")&gt;=1),"",COUNTIFS($A$4:A708,A708,$B$4:B708,B708,$C$4:C708,C708))</f>
        <v>13</v>
      </c>
    </row>
    <row r="709" spans="1:4" x14ac:dyDescent="0.3">
      <c r="A709" s="19">
        <v>3425</v>
      </c>
      <c r="B709" s="20" t="s">
        <v>0</v>
      </c>
      <c r="C709" s="20" t="s">
        <v>1</v>
      </c>
      <c r="D709" s="30">
        <f>IF(AND($C709="N",COUNTIFS($A$4:A709,A709,$B$4:B709,B709,$C$4:C709,"Y")&gt;=1),"",COUNTIFS($A$4:A709,A709,$B$4:B709,B709,$C$4:C709,C709))</f>
        <v>14</v>
      </c>
    </row>
    <row r="710" spans="1:4" x14ac:dyDescent="0.3">
      <c r="A710" s="19">
        <v>3425</v>
      </c>
      <c r="B710" s="20" t="s">
        <v>0</v>
      </c>
      <c r="C710" s="20" t="s">
        <v>1</v>
      </c>
      <c r="D710" s="30">
        <f>IF(AND($C710="N",COUNTIFS($A$4:A710,A710,$B$4:B710,B710,$C$4:C710,"Y")&gt;=1),"",COUNTIFS($A$4:A710,A710,$B$4:B710,B710,$C$4:C710,C710))</f>
        <v>15</v>
      </c>
    </row>
    <row r="711" spans="1:4" x14ac:dyDescent="0.3">
      <c r="A711" s="19">
        <v>3425</v>
      </c>
      <c r="B711" s="20" t="s">
        <v>0</v>
      </c>
      <c r="C711" s="20" t="s">
        <v>1</v>
      </c>
      <c r="D711" s="30">
        <f>IF(AND($C711="N",COUNTIFS($A$4:A711,A711,$B$4:B711,B711,$C$4:C711,"Y")&gt;=1),"",COUNTIFS($A$4:A711,A711,$B$4:B711,B711,$C$4:C711,C711))</f>
        <v>16</v>
      </c>
    </row>
    <row r="712" spans="1:4" x14ac:dyDescent="0.3">
      <c r="A712" s="19">
        <v>3425</v>
      </c>
      <c r="B712" s="20" t="s">
        <v>0</v>
      </c>
      <c r="C712" s="20" t="s">
        <v>1</v>
      </c>
      <c r="D712" s="30">
        <f>IF(AND($C712="N",COUNTIFS($A$4:A712,A712,$B$4:B712,B712,$C$4:C712,"Y")&gt;=1),"",COUNTIFS($A$4:A712,A712,$B$4:B712,B712,$C$4:C712,C712))</f>
        <v>17</v>
      </c>
    </row>
    <row r="713" spans="1:4" x14ac:dyDescent="0.3">
      <c r="A713" s="19">
        <v>3425</v>
      </c>
      <c r="B713" s="20" t="s">
        <v>0</v>
      </c>
      <c r="C713" s="20" t="s">
        <v>1</v>
      </c>
      <c r="D713" s="30">
        <f>IF(AND($C713="N",COUNTIFS($A$4:A713,A713,$B$4:B713,B713,$C$4:C713,"Y")&gt;=1),"",COUNTIFS($A$4:A713,A713,$B$4:B713,B713,$C$4:C713,C713))</f>
        <v>18</v>
      </c>
    </row>
    <row r="714" spans="1:4" x14ac:dyDescent="0.3">
      <c r="A714" s="19">
        <v>3425</v>
      </c>
      <c r="B714" s="20" t="s">
        <v>0</v>
      </c>
      <c r="C714" s="20" t="s">
        <v>1</v>
      </c>
      <c r="D714" s="30">
        <f>IF(AND($C714="N",COUNTIFS($A$4:A714,A714,$B$4:B714,B714,$C$4:C714,"Y")&gt;=1),"",COUNTIFS($A$4:A714,A714,$B$4:B714,B714,$C$4:C714,C714))</f>
        <v>19</v>
      </c>
    </row>
    <row r="715" spans="1:4" x14ac:dyDescent="0.3">
      <c r="A715" s="19">
        <v>3425</v>
      </c>
      <c r="B715" s="20" t="s">
        <v>0</v>
      </c>
      <c r="C715" s="20" t="s">
        <v>1</v>
      </c>
      <c r="D715" s="30">
        <f>IF(AND($C715="N",COUNTIFS($A$4:A715,A715,$B$4:B715,B715,$C$4:C715,"Y")&gt;=1),"",COUNTIFS($A$4:A715,A715,$B$4:B715,B715,$C$4:C715,C715))</f>
        <v>20</v>
      </c>
    </row>
    <row r="716" spans="1:4" x14ac:dyDescent="0.3">
      <c r="A716" s="19">
        <v>3425</v>
      </c>
      <c r="B716" s="20" t="s">
        <v>0</v>
      </c>
      <c r="C716" s="20" t="s">
        <v>1</v>
      </c>
      <c r="D716" s="30">
        <f>IF(AND($C716="N",COUNTIFS($A$4:A716,A716,$B$4:B716,B716,$C$4:C716,"Y")&gt;=1),"",COUNTIFS($A$4:A716,A716,$B$4:B716,B716,$C$4:C716,C716))</f>
        <v>21</v>
      </c>
    </row>
    <row r="717" spans="1:4" x14ac:dyDescent="0.3">
      <c r="A717" s="19">
        <v>3425</v>
      </c>
      <c r="B717" s="20" t="s">
        <v>0</v>
      </c>
      <c r="C717" s="20" t="s">
        <v>1</v>
      </c>
      <c r="D717" s="30">
        <f>IF(AND($C717="N",COUNTIFS($A$4:A717,A717,$B$4:B717,B717,$C$4:C717,"Y")&gt;=1),"",COUNTIFS($A$4:A717,A717,$B$4:B717,B717,$C$4:C717,C717))</f>
        <v>22</v>
      </c>
    </row>
    <row r="718" spans="1:4" x14ac:dyDescent="0.3">
      <c r="A718" s="19">
        <v>3425</v>
      </c>
      <c r="B718" s="20" t="s">
        <v>0</v>
      </c>
      <c r="C718" s="20" t="s">
        <v>1</v>
      </c>
      <c r="D718" s="30">
        <f>IF(AND($C718="N",COUNTIFS($A$4:A718,A718,$B$4:B718,B718,$C$4:C718,"Y")&gt;=1),"",COUNTIFS($A$4:A718,A718,$B$4:B718,B718,$C$4:C718,C718))</f>
        <v>23</v>
      </c>
    </row>
    <row r="719" spans="1:4" x14ac:dyDescent="0.3">
      <c r="A719" s="19">
        <v>3425</v>
      </c>
      <c r="B719" s="20" t="s">
        <v>0</v>
      </c>
      <c r="C719" s="20" t="s">
        <v>1</v>
      </c>
      <c r="D719" s="30">
        <f>IF(AND($C719="N",COUNTIFS($A$4:A719,A719,$B$4:B719,B719,$C$4:C719,"Y")&gt;=1),"",COUNTIFS($A$4:A719,A719,$B$4:B719,B719,$C$4:C719,C719))</f>
        <v>24</v>
      </c>
    </row>
    <row r="720" spans="1:4" x14ac:dyDescent="0.3">
      <c r="A720" s="19">
        <v>3425</v>
      </c>
      <c r="B720" s="20" t="s">
        <v>0</v>
      </c>
      <c r="C720" s="20" t="s">
        <v>1</v>
      </c>
      <c r="D720" s="30">
        <f>IF(AND($C720="N",COUNTIFS($A$4:A720,A720,$B$4:B720,B720,$C$4:C720,"Y")&gt;=1),"",COUNTIFS($A$4:A720,A720,$B$4:B720,B720,$C$4:C720,C720))</f>
        <v>25</v>
      </c>
    </row>
    <row r="721" spans="1:4" x14ac:dyDescent="0.3">
      <c r="A721" s="19">
        <v>3425</v>
      </c>
      <c r="B721" s="20" t="s">
        <v>0</v>
      </c>
      <c r="C721" s="20" t="s">
        <v>1</v>
      </c>
      <c r="D721" s="30">
        <f>IF(AND($C721="N",COUNTIFS($A$4:A721,A721,$B$4:B721,B721,$C$4:C721,"Y")&gt;=1),"",COUNTIFS($A$4:A721,A721,$B$4:B721,B721,$C$4:C721,C721))</f>
        <v>26</v>
      </c>
    </row>
    <row r="722" spans="1:4" x14ac:dyDescent="0.3">
      <c r="A722" s="19">
        <v>3425</v>
      </c>
      <c r="B722" s="20" t="s">
        <v>0</v>
      </c>
      <c r="C722" s="20" t="s">
        <v>1</v>
      </c>
      <c r="D722" s="30">
        <f>IF(AND($C722="N",COUNTIFS($A$4:A722,A722,$B$4:B722,B722,$C$4:C722,"Y")&gt;=1),"",COUNTIFS($A$4:A722,A722,$B$4:B722,B722,$C$4:C722,C722))</f>
        <v>27</v>
      </c>
    </row>
    <row r="723" spans="1:4" x14ac:dyDescent="0.3">
      <c r="A723" s="19">
        <v>3425</v>
      </c>
      <c r="B723" s="20" t="s">
        <v>0</v>
      </c>
      <c r="C723" s="20" t="s">
        <v>1</v>
      </c>
      <c r="D723" s="30">
        <f>IF(AND($C723="N",COUNTIFS($A$4:A723,A723,$B$4:B723,B723,$C$4:C723,"Y")&gt;=1),"",COUNTIFS($A$4:A723,A723,$B$4:B723,B723,$C$4:C723,C723))</f>
        <v>28</v>
      </c>
    </row>
    <row r="724" spans="1:4" x14ac:dyDescent="0.3">
      <c r="A724" s="19">
        <v>3425</v>
      </c>
      <c r="B724" s="20" t="s">
        <v>0</v>
      </c>
      <c r="C724" s="20" t="s">
        <v>1</v>
      </c>
      <c r="D724" s="30">
        <f>IF(AND($C724="N",COUNTIFS($A$4:A724,A724,$B$4:B724,B724,$C$4:C724,"Y")&gt;=1),"",COUNTIFS($A$4:A724,A724,$B$4:B724,B724,$C$4:C724,C724))</f>
        <v>29</v>
      </c>
    </row>
    <row r="725" spans="1:4" x14ac:dyDescent="0.3">
      <c r="A725" s="19">
        <v>3425</v>
      </c>
      <c r="B725" s="20" t="s">
        <v>0</v>
      </c>
      <c r="C725" s="20" t="s">
        <v>1</v>
      </c>
      <c r="D725" s="30">
        <f>IF(AND($C725="N",COUNTIFS($A$4:A725,A725,$B$4:B725,B725,$C$4:C725,"Y")&gt;=1),"",COUNTIFS($A$4:A725,A725,$B$4:B725,B725,$C$4:C725,C725))</f>
        <v>30</v>
      </c>
    </row>
    <row r="726" spans="1:4" x14ac:dyDescent="0.3">
      <c r="A726" s="19">
        <v>3425</v>
      </c>
      <c r="B726" s="20" t="s">
        <v>0</v>
      </c>
      <c r="C726" s="20" t="s">
        <v>1</v>
      </c>
      <c r="D726" s="30">
        <f>IF(AND($C726="N",COUNTIFS($A$4:A726,A726,$B$4:B726,B726,$C$4:C726,"Y")&gt;=1),"",COUNTIFS($A$4:A726,A726,$B$4:B726,B726,$C$4:C726,C726))</f>
        <v>31</v>
      </c>
    </row>
    <row r="727" spans="1:4" x14ac:dyDescent="0.3">
      <c r="A727" s="19">
        <v>3425</v>
      </c>
      <c r="B727" s="20" t="s">
        <v>0</v>
      </c>
      <c r="C727" s="20" t="s">
        <v>1</v>
      </c>
      <c r="D727" s="30">
        <f>IF(AND($C727="N",COUNTIFS($A$4:A727,A727,$B$4:B727,B727,$C$4:C727,"Y")&gt;=1),"",COUNTIFS($A$4:A727,A727,$B$4:B727,B727,$C$4:C727,C727))</f>
        <v>32</v>
      </c>
    </row>
    <row r="728" spans="1:4" x14ac:dyDescent="0.3">
      <c r="A728" s="19">
        <v>3425</v>
      </c>
      <c r="B728" s="20" t="s">
        <v>0</v>
      </c>
      <c r="C728" s="20" t="s">
        <v>1</v>
      </c>
      <c r="D728" s="30">
        <f>IF(AND($C728="N",COUNTIFS($A$4:A728,A728,$B$4:B728,B728,$C$4:C728,"Y")&gt;=1),"",COUNTIFS($A$4:A728,A728,$B$4:B728,B728,$C$4:C728,C728))</f>
        <v>33</v>
      </c>
    </row>
    <row r="729" spans="1:4" x14ac:dyDescent="0.3">
      <c r="A729" s="19">
        <v>3425</v>
      </c>
      <c r="B729" s="20" t="s">
        <v>0</v>
      </c>
      <c r="C729" s="20" t="s">
        <v>1</v>
      </c>
      <c r="D729" s="30">
        <f>IF(AND($C729="N",COUNTIFS($A$4:A729,A729,$B$4:B729,B729,$C$4:C729,"Y")&gt;=1),"",COUNTIFS($A$4:A729,A729,$B$4:B729,B729,$C$4:C729,C729))</f>
        <v>34</v>
      </c>
    </row>
    <row r="730" spans="1:4" x14ac:dyDescent="0.3">
      <c r="A730" s="19">
        <v>3425</v>
      </c>
      <c r="B730" s="20" t="s">
        <v>0</v>
      </c>
      <c r="C730" s="20" t="s">
        <v>1</v>
      </c>
      <c r="D730" s="30">
        <f>IF(AND($C730="N",COUNTIFS($A$4:A730,A730,$B$4:B730,B730,$C$4:C730,"Y")&gt;=1),"",COUNTIFS($A$4:A730,A730,$B$4:B730,B730,$C$4:C730,C730))</f>
        <v>35</v>
      </c>
    </row>
    <row r="731" spans="1:4" x14ac:dyDescent="0.3">
      <c r="A731" s="19">
        <v>3425</v>
      </c>
      <c r="B731" s="20" t="s">
        <v>0</v>
      </c>
      <c r="C731" s="20" t="s">
        <v>1</v>
      </c>
      <c r="D731" s="30">
        <f>IF(AND($C731="N",COUNTIFS($A$4:A731,A731,$B$4:B731,B731,$C$4:C731,"Y")&gt;=1),"",COUNTIFS($A$4:A731,A731,$B$4:B731,B731,$C$4:C731,C731))</f>
        <v>36</v>
      </c>
    </row>
    <row r="732" spans="1:4" x14ac:dyDescent="0.3">
      <c r="A732" s="19">
        <v>3425</v>
      </c>
      <c r="B732" s="20" t="s">
        <v>0</v>
      </c>
      <c r="C732" s="20" t="s">
        <v>1</v>
      </c>
      <c r="D732" s="30">
        <f>IF(AND($C732="N",COUNTIFS($A$4:A732,A732,$B$4:B732,B732,$C$4:C732,"Y")&gt;=1),"",COUNTIFS($A$4:A732,A732,$B$4:B732,B732,$C$4:C732,C732))</f>
        <v>37</v>
      </c>
    </row>
    <row r="733" spans="1:4" x14ac:dyDescent="0.3">
      <c r="A733" s="19">
        <v>3425</v>
      </c>
      <c r="B733" s="20" t="s">
        <v>0</v>
      </c>
      <c r="C733" s="20" t="s">
        <v>1</v>
      </c>
      <c r="D733" s="30">
        <f>IF(AND($C733="N",COUNTIFS($A$4:A733,A733,$B$4:B733,B733,$C$4:C733,"Y")&gt;=1),"",COUNTIFS($A$4:A733,A733,$B$4:B733,B733,$C$4:C733,C733))</f>
        <v>38</v>
      </c>
    </row>
    <row r="734" spans="1:4" x14ac:dyDescent="0.3">
      <c r="A734" s="19">
        <v>3425</v>
      </c>
      <c r="B734" s="20" t="s">
        <v>0</v>
      </c>
      <c r="C734" s="20" t="s">
        <v>1</v>
      </c>
      <c r="D734" s="30">
        <f>IF(AND($C734="N",COUNTIFS($A$4:A734,A734,$B$4:B734,B734,$C$4:C734,"Y")&gt;=1),"",COUNTIFS($A$4:A734,A734,$B$4:B734,B734,$C$4:C734,C734))</f>
        <v>39</v>
      </c>
    </row>
    <row r="735" spans="1:4" x14ac:dyDescent="0.3">
      <c r="A735" s="19">
        <v>3425</v>
      </c>
      <c r="B735" s="20" t="s">
        <v>0</v>
      </c>
      <c r="C735" s="20" t="s">
        <v>1</v>
      </c>
      <c r="D735" s="30">
        <f>IF(AND($C735="N",COUNTIFS($A$4:A735,A735,$B$4:B735,B735,$C$4:C735,"Y")&gt;=1),"",COUNTIFS($A$4:A735,A735,$B$4:B735,B735,$C$4:C735,C735))</f>
        <v>40</v>
      </c>
    </row>
    <row r="736" spans="1:4" x14ac:dyDescent="0.3">
      <c r="A736" s="19">
        <v>3425</v>
      </c>
      <c r="B736" s="20" t="s">
        <v>0</v>
      </c>
      <c r="C736" s="20" t="s">
        <v>1</v>
      </c>
      <c r="D736" s="30">
        <f>IF(AND($C736="N",COUNTIFS($A$4:A736,A736,$B$4:B736,B736,$C$4:C736,"Y")&gt;=1),"",COUNTIFS($A$4:A736,A736,$B$4:B736,B736,$C$4:C736,C736))</f>
        <v>41</v>
      </c>
    </row>
    <row r="737" spans="1:4" x14ac:dyDescent="0.3">
      <c r="A737" s="19">
        <v>3425</v>
      </c>
      <c r="B737" s="20" t="s">
        <v>0</v>
      </c>
      <c r="C737" s="20" t="s">
        <v>1</v>
      </c>
      <c r="D737" s="30">
        <f>IF(AND($C737="N",COUNTIFS($A$4:A737,A737,$B$4:B737,B737,$C$4:C737,"Y")&gt;=1),"",COUNTIFS($A$4:A737,A737,$B$4:B737,B737,$C$4:C737,C737))</f>
        <v>42</v>
      </c>
    </row>
    <row r="738" spans="1:4" x14ac:dyDescent="0.3">
      <c r="A738" s="19">
        <v>3425</v>
      </c>
      <c r="B738" s="20" t="s">
        <v>0</v>
      </c>
      <c r="C738" s="20" t="s">
        <v>1</v>
      </c>
      <c r="D738" s="30">
        <f>IF(AND($C738="N",COUNTIFS($A$4:A738,A738,$B$4:B738,B738,$C$4:C738,"Y")&gt;=1),"",COUNTIFS($A$4:A738,A738,$B$4:B738,B738,$C$4:C738,C738))</f>
        <v>43</v>
      </c>
    </row>
    <row r="739" spans="1:4" x14ac:dyDescent="0.3">
      <c r="A739" s="19">
        <v>3425</v>
      </c>
      <c r="B739" s="20" t="s">
        <v>0</v>
      </c>
      <c r="C739" s="20" t="s">
        <v>1</v>
      </c>
      <c r="D739" s="30">
        <f>IF(AND($C739="N",COUNTIFS($A$4:A739,A739,$B$4:B739,B739,$C$4:C739,"Y")&gt;=1),"",COUNTIFS($A$4:A739,A739,$B$4:B739,B739,$C$4:C739,C739))</f>
        <v>44</v>
      </c>
    </row>
    <row r="740" spans="1:4" x14ac:dyDescent="0.3">
      <c r="A740" s="19">
        <v>3425</v>
      </c>
      <c r="B740" s="20" t="s">
        <v>0</v>
      </c>
      <c r="C740" s="20" t="s">
        <v>1</v>
      </c>
      <c r="D740" s="30">
        <f>IF(AND($C740="N",COUNTIFS($A$4:A740,A740,$B$4:B740,B740,$C$4:C740,"Y")&gt;=1),"",COUNTIFS($A$4:A740,A740,$B$4:B740,B740,$C$4:C740,C740))</f>
        <v>45</v>
      </c>
    </row>
    <row r="741" spans="1:4" x14ac:dyDescent="0.3">
      <c r="A741" s="19">
        <v>3425</v>
      </c>
      <c r="B741" s="20" t="s">
        <v>0</v>
      </c>
      <c r="C741" s="20" t="s">
        <v>1</v>
      </c>
      <c r="D741" s="30">
        <f>IF(AND($C741="N",COUNTIFS($A$4:A741,A741,$B$4:B741,B741,$C$4:C741,"Y")&gt;=1),"",COUNTIFS($A$4:A741,A741,$B$4:B741,B741,$C$4:C741,C741))</f>
        <v>46</v>
      </c>
    </row>
    <row r="742" spans="1:4" x14ac:dyDescent="0.3">
      <c r="A742" s="19">
        <v>3425</v>
      </c>
      <c r="B742" s="20" t="s">
        <v>0</v>
      </c>
      <c r="C742" s="20" t="s">
        <v>1</v>
      </c>
      <c r="D742" s="30">
        <f>IF(AND($C742="N",COUNTIFS($A$4:A742,A742,$B$4:B742,B742,$C$4:C742,"Y")&gt;=1),"",COUNTIFS($A$4:A742,A742,$B$4:B742,B742,$C$4:C742,C742))</f>
        <v>47</v>
      </c>
    </row>
    <row r="743" spans="1:4" x14ac:dyDescent="0.3">
      <c r="A743" s="19">
        <v>3425</v>
      </c>
      <c r="B743" s="20" t="s">
        <v>0</v>
      </c>
      <c r="C743" s="20" t="s">
        <v>1</v>
      </c>
      <c r="D743" s="30">
        <f>IF(AND($C743="N",COUNTIFS($A$4:A743,A743,$B$4:B743,B743,$C$4:C743,"Y")&gt;=1),"",COUNTIFS($A$4:A743,A743,$B$4:B743,B743,$C$4:C743,C743))</f>
        <v>48</v>
      </c>
    </row>
    <row r="744" spans="1:4" x14ac:dyDescent="0.3">
      <c r="A744" s="19">
        <v>3425</v>
      </c>
      <c r="B744" s="20" t="s">
        <v>0</v>
      </c>
      <c r="C744" s="20" t="s">
        <v>1</v>
      </c>
      <c r="D744" s="30">
        <f>IF(AND($C744="N",COUNTIFS($A$4:A744,A744,$B$4:B744,B744,$C$4:C744,"Y")&gt;=1),"",COUNTIFS($A$4:A744,A744,$B$4:B744,B744,$C$4:C744,C744))</f>
        <v>49</v>
      </c>
    </row>
    <row r="745" spans="1:4" x14ac:dyDescent="0.3">
      <c r="A745" s="19">
        <v>3425</v>
      </c>
      <c r="B745" s="20" t="s">
        <v>0</v>
      </c>
      <c r="C745" s="20" t="s">
        <v>1</v>
      </c>
      <c r="D745" s="30">
        <f>IF(AND($C745="N",COUNTIFS($A$4:A745,A745,$B$4:B745,B745,$C$4:C745,"Y")&gt;=1),"",COUNTIFS($A$4:A745,A745,$B$4:B745,B745,$C$4:C745,C745))</f>
        <v>50</v>
      </c>
    </row>
    <row r="746" spans="1:4" x14ac:dyDescent="0.3">
      <c r="A746" s="19">
        <v>3425</v>
      </c>
      <c r="B746" s="20" t="s">
        <v>0</v>
      </c>
      <c r="C746" s="20" t="s">
        <v>1</v>
      </c>
      <c r="D746" s="30">
        <f>IF(AND($C746="N",COUNTIFS($A$4:A746,A746,$B$4:B746,B746,$C$4:C746,"Y")&gt;=1),"",COUNTIFS($A$4:A746,A746,$B$4:B746,B746,$C$4:C746,C746))</f>
        <v>51</v>
      </c>
    </row>
    <row r="747" spans="1:4" x14ac:dyDescent="0.3">
      <c r="A747" s="19">
        <v>3425</v>
      </c>
      <c r="B747" s="20" t="s">
        <v>0</v>
      </c>
      <c r="C747" s="20" t="s">
        <v>1</v>
      </c>
      <c r="D747" s="30">
        <f>IF(AND($C747="N",COUNTIFS($A$4:A747,A747,$B$4:B747,B747,$C$4:C747,"Y")&gt;=1),"",COUNTIFS($A$4:A747,A747,$B$4:B747,B747,$C$4:C747,C747))</f>
        <v>52</v>
      </c>
    </row>
    <row r="748" spans="1:4" x14ac:dyDescent="0.3">
      <c r="A748" s="19">
        <v>3425</v>
      </c>
      <c r="B748" s="20" t="s">
        <v>0</v>
      </c>
      <c r="C748" s="20" t="s">
        <v>1</v>
      </c>
      <c r="D748" s="30">
        <f>IF(AND($C748="N",COUNTIFS($A$4:A748,A748,$B$4:B748,B748,$C$4:C748,"Y")&gt;=1),"",COUNTIFS($A$4:A748,A748,$B$4:B748,B748,$C$4:C748,C748))</f>
        <v>53</v>
      </c>
    </row>
    <row r="749" spans="1:4" x14ac:dyDescent="0.3">
      <c r="A749" s="19">
        <v>3425</v>
      </c>
      <c r="B749" s="20" t="s">
        <v>0</v>
      </c>
      <c r="C749" s="20" t="s">
        <v>1</v>
      </c>
      <c r="D749" s="30">
        <f>IF(AND($C749="N",COUNTIFS($A$4:A749,A749,$B$4:B749,B749,$C$4:C749,"Y")&gt;=1),"",COUNTIFS($A$4:A749,A749,$B$4:B749,B749,$C$4:C749,C749))</f>
        <v>54</v>
      </c>
    </row>
    <row r="750" spans="1:4" x14ac:dyDescent="0.3">
      <c r="A750" s="19">
        <v>3425</v>
      </c>
      <c r="B750" s="20" t="s">
        <v>0</v>
      </c>
      <c r="C750" s="20" t="s">
        <v>1</v>
      </c>
      <c r="D750" s="30">
        <f>IF(AND($C750="N",COUNTIFS($A$4:A750,A750,$B$4:B750,B750,$C$4:C750,"Y")&gt;=1),"",COUNTIFS($A$4:A750,A750,$B$4:B750,B750,$C$4:C750,C750))</f>
        <v>55</v>
      </c>
    </row>
    <row r="751" spans="1:4" x14ac:dyDescent="0.3">
      <c r="A751" s="19">
        <v>3425</v>
      </c>
      <c r="B751" s="20" t="s">
        <v>0</v>
      </c>
      <c r="C751" s="20" t="s">
        <v>1</v>
      </c>
      <c r="D751" s="30">
        <f>IF(AND($C751="N",COUNTIFS($A$4:A751,A751,$B$4:B751,B751,$C$4:C751,"Y")&gt;=1),"",COUNTIFS($A$4:A751,A751,$B$4:B751,B751,$C$4:C751,C751))</f>
        <v>56</v>
      </c>
    </row>
    <row r="752" spans="1:4" x14ac:dyDescent="0.3">
      <c r="A752" s="19">
        <v>3425</v>
      </c>
      <c r="B752" s="20" t="s">
        <v>0</v>
      </c>
      <c r="C752" s="20" t="s">
        <v>1</v>
      </c>
      <c r="D752" s="30">
        <f>IF(AND($C752="N",COUNTIFS($A$4:A752,A752,$B$4:B752,B752,$C$4:C752,"Y")&gt;=1),"",COUNTIFS($A$4:A752,A752,$B$4:B752,B752,$C$4:C752,C752))</f>
        <v>57</v>
      </c>
    </row>
    <row r="753" spans="1:4" x14ac:dyDescent="0.3">
      <c r="A753" s="19">
        <v>3425</v>
      </c>
      <c r="B753" s="20" t="s">
        <v>0</v>
      </c>
      <c r="C753" s="20" t="s">
        <v>1</v>
      </c>
      <c r="D753" s="30">
        <f>IF(AND($C753="N",COUNTIFS($A$4:A753,A753,$B$4:B753,B753,$C$4:C753,"Y")&gt;=1),"",COUNTIFS($A$4:A753,A753,$B$4:B753,B753,$C$4:C753,C753))</f>
        <v>58</v>
      </c>
    </row>
    <row r="754" spans="1:4" x14ac:dyDescent="0.3">
      <c r="A754" s="19">
        <v>3425</v>
      </c>
      <c r="B754" s="20" t="s">
        <v>0</v>
      </c>
      <c r="C754" s="20" t="s">
        <v>1</v>
      </c>
      <c r="D754" s="30">
        <f>IF(AND($C754="N",COUNTIFS($A$4:A754,A754,$B$4:B754,B754,$C$4:C754,"Y")&gt;=1),"",COUNTIFS($A$4:A754,A754,$B$4:B754,B754,$C$4:C754,C754))</f>
        <v>59</v>
      </c>
    </row>
    <row r="755" spans="1:4" x14ac:dyDescent="0.3">
      <c r="A755" s="19">
        <v>3425</v>
      </c>
      <c r="B755" s="20" t="s">
        <v>0</v>
      </c>
      <c r="C755" s="20" t="s">
        <v>1</v>
      </c>
      <c r="D755" s="30">
        <f>IF(AND($C755="N",COUNTIFS($A$4:A755,A755,$B$4:B755,B755,$C$4:C755,"Y")&gt;=1),"",COUNTIFS($A$4:A755,A755,$B$4:B755,B755,$C$4:C755,C755))</f>
        <v>60</v>
      </c>
    </row>
    <row r="756" spans="1:4" x14ac:dyDescent="0.3">
      <c r="A756" s="19">
        <v>3425</v>
      </c>
      <c r="B756" s="20" t="s">
        <v>0</v>
      </c>
      <c r="C756" s="20" t="s">
        <v>1</v>
      </c>
      <c r="D756" s="30">
        <f>IF(AND($C756="N",COUNTIFS($A$4:A756,A756,$B$4:B756,B756,$C$4:C756,"Y")&gt;=1),"",COUNTIFS($A$4:A756,A756,$B$4:B756,B756,$C$4:C756,C756))</f>
        <v>61</v>
      </c>
    </row>
    <row r="757" spans="1:4" x14ac:dyDescent="0.3">
      <c r="A757" s="19">
        <v>3712</v>
      </c>
      <c r="B757" s="20" t="s">
        <v>0</v>
      </c>
      <c r="C757" s="20" t="s">
        <v>1</v>
      </c>
      <c r="D757" s="30">
        <f>IF(AND($C757="N",COUNTIFS($A$4:A757,A757,$B$4:B757,B757,$C$4:C757,"Y")&gt;=1),"",COUNTIFS($A$4:A757,A757,$B$4:B757,B757,$C$4:C757,C757))</f>
        <v>1</v>
      </c>
    </row>
    <row r="758" spans="1:4" x14ac:dyDescent="0.3">
      <c r="A758" s="19">
        <v>3712</v>
      </c>
      <c r="B758" s="20" t="s">
        <v>0</v>
      </c>
      <c r="C758" s="20" t="s">
        <v>1</v>
      </c>
      <c r="D758" s="30">
        <f>IF(AND($C758="N",COUNTIFS($A$4:A758,A758,$B$4:B758,B758,$C$4:C758,"Y")&gt;=1),"",COUNTIFS($A$4:A758,A758,$B$4:B758,B758,$C$4:C758,C758))</f>
        <v>2</v>
      </c>
    </row>
    <row r="759" spans="1:4" x14ac:dyDescent="0.3">
      <c r="A759" s="19">
        <v>3712</v>
      </c>
      <c r="B759" s="20" t="s">
        <v>0</v>
      </c>
      <c r="C759" s="20" t="s">
        <v>1</v>
      </c>
      <c r="D759" s="30">
        <f>IF(AND($C759="N",COUNTIFS($A$4:A759,A759,$B$4:B759,B759,$C$4:C759,"Y")&gt;=1),"",COUNTIFS($A$4:A759,A759,$B$4:B759,B759,$C$4:C759,C759))</f>
        <v>3</v>
      </c>
    </row>
    <row r="760" spans="1:4" x14ac:dyDescent="0.3">
      <c r="A760" s="19">
        <v>3712</v>
      </c>
      <c r="B760" s="20" t="s">
        <v>0</v>
      </c>
      <c r="C760" s="20" t="s">
        <v>1</v>
      </c>
      <c r="D760" s="30">
        <f>IF(AND($C760="N",COUNTIFS($A$4:A760,A760,$B$4:B760,B760,$C$4:C760,"Y")&gt;=1),"",COUNTIFS($A$4:A760,A760,$B$4:B760,B760,$C$4:C760,C760))</f>
        <v>4</v>
      </c>
    </row>
    <row r="761" spans="1:4" x14ac:dyDescent="0.3">
      <c r="A761" s="19">
        <v>3712</v>
      </c>
      <c r="B761" s="20" t="s">
        <v>0</v>
      </c>
      <c r="C761" s="20" t="s">
        <v>1</v>
      </c>
      <c r="D761" s="30">
        <f>IF(AND($C761="N",COUNTIFS($A$4:A761,A761,$B$4:B761,B761,$C$4:C761,"Y")&gt;=1),"",COUNTIFS($A$4:A761,A761,$B$4:B761,B761,$C$4:C761,C761))</f>
        <v>5</v>
      </c>
    </row>
    <row r="762" spans="1:4" x14ac:dyDescent="0.3">
      <c r="A762" s="19">
        <v>3712</v>
      </c>
      <c r="B762" s="20" t="s">
        <v>0</v>
      </c>
      <c r="C762" s="20" t="s">
        <v>1</v>
      </c>
      <c r="D762" s="30">
        <f>IF(AND($C762="N",COUNTIFS($A$4:A762,A762,$B$4:B762,B762,$C$4:C762,"Y")&gt;=1),"",COUNTIFS($A$4:A762,A762,$B$4:B762,B762,$C$4:C762,C762))</f>
        <v>6</v>
      </c>
    </row>
    <row r="763" spans="1:4" x14ac:dyDescent="0.3">
      <c r="A763" s="19">
        <v>3712</v>
      </c>
      <c r="B763" s="20" t="s">
        <v>0</v>
      </c>
      <c r="C763" s="20" t="s">
        <v>1</v>
      </c>
      <c r="D763" s="30">
        <f>IF(AND($C763="N",COUNTIFS($A$4:A763,A763,$B$4:B763,B763,$C$4:C763,"Y")&gt;=1),"",COUNTIFS($A$4:A763,A763,$B$4:B763,B763,$C$4:C763,C763))</f>
        <v>7</v>
      </c>
    </row>
    <row r="764" spans="1:4" x14ac:dyDescent="0.3">
      <c r="A764" s="19">
        <v>3712</v>
      </c>
      <c r="B764" s="20" t="s">
        <v>0</v>
      </c>
      <c r="C764" s="20" t="s">
        <v>1</v>
      </c>
      <c r="D764" s="30">
        <f>IF(AND($C764="N",COUNTIFS($A$4:A764,A764,$B$4:B764,B764,$C$4:C764,"Y")&gt;=1),"",COUNTIFS($A$4:A764,A764,$B$4:B764,B764,$C$4:C764,C764))</f>
        <v>8</v>
      </c>
    </row>
    <row r="765" spans="1:4" x14ac:dyDescent="0.3">
      <c r="A765" s="19">
        <v>3712</v>
      </c>
      <c r="B765" s="20" t="s">
        <v>0</v>
      </c>
      <c r="C765" s="20" t="s">
        <v>1</v>
      </c>
      <c r="D765" s="30">
        <f>IF(AND($C765="N",COUNTIFS($A$4:A765,A765,$B$4:B765,B765,$C$4:C765,"Y")&gt;=1),"",COUNTIFS($A$4:A765,A765,$B$4:B765,B765,$C$4:C765,C765))</f>
        <v>9</v>
      </c>
    </row>
    <row r="766" spans="1:4" x14ac:dyDescent="0.3">
      <c r="A766" s="19">
        <v>3712</v>
      </c>
      <c r="B766" s="20" t="s">
        <v>0</v>
      </c>
      <c r="C766" s="20" t="s">
        <v>1</v>
      </c>
      <c r="D766" s="30">
        <f>IF(AND($C766="N",COUNTIFS($A$4:A766,A766,$B$4:B766,B766,$C$4:C766,"Y")&gt;=1),"",COUNTIFS($A$4:A766,A766,$B$4:B766,B766,$C$4:C766,C766))</f>
        <v>10</v>
      </c>
    </row>
    <row r="767" spans="1:4" x14ac:dyDescent="0.3">
      <c r="A767" s="19">
        <v>3821</v>
      </c>
      <c r="B767" s="20" t="s">
        <v>0</v>
      </c>
      <c r="C767" s="20" t="s">
        <v>1</v>
      </c>
      <c r="D767" s="30">
        <f>IF(AND($C767="N",COUNTIFS($A$4:A767,A767,$B$4:B767,B767,$C$4:C767,"Y")&gt;=1),"",COUNTIFS($A$4:A767,A767,$B$4:B767,B767,$C$4:C767,C767))</f>
        <v>1</v>
      </c>
    </row>
    <row r="768" spans="1:4" x14ac:dyDescent="0.3">
      <c r="A768" s="19">
        <v>3950</v>
      </c>
      <c r="B768" s="20" t="s">
        <v>0</v>
      </c>
      <c r="C768" s="20" t="s">
        <v>2</v>
      </c>
      <c r="D768" s="30">
        <f>IF(AND($C768="N",COUNTIFS($A$4:A768,A768,$B$4:B768,B768,$C$4:C768,"Y")&gt;=1),"",COUNTIFS($A$4:A768,A768,$B$4:B768,B768,$C$4:C768,C768))</f>
        <v>1</v>
      </c>
    </row>
    <row r="769" spans="1:4" x14ac:dyDescent="0.3">
      <c r="A769" s="19">
        <v>3950</v>
      </c>
      <c r="B769" s="20" t="s">
        <v>0</v>
      </c>
      <c r="C769" s="20" t="s">
        <v>2</v>
      </c>
      <c r="D769" s="30">
        <f>IF(AND($C769="N",COUNTIFS($A$4:A769,A769,$B$4:B769,B769,$C$4:C769,"Y")&gt;=1),"",COUNTIFS($A$4:A769,A769,$B$4:B769,B769,$C$4:C769,C769))</f>
        <v>2</v>
      </c>
    </row>
    <row r="770" spans="1:4" x14ac:dyDescent="0.3">
      <c r="A770" s="19">
        <v>3950</v>
      </c>
      <c r="B770" s="20" t="s">
        <v>0</v>
      </c>
      <c r="C770" s="20" t="s">
        <v>2</v>
      </c>
      <c r="D770" s="30">
        <f>IF(AND($C770="N",COUNTIFS($A$4:A770,A770,$B$4:B770,B770,$C$4:C770,"Y")&gt;=1),"",COUNTIFS($A$4:A770,A770,$B$4:B770,B770,$C$4:C770,C770))</f>
        <v>3</v>
      </c>
    </row>
    <row r="771" spans="1:4" x14ac:dyDescent="0.3">
      <c r="A771" s="19">
        <v>4060</v>
      </c>
      <c r="B771" s="20" t="s">
        <v>0</v>
      </c>
      <c r="C771" s="20" t="s">
        <v>1</v>
      </c>
      <c r="D771" s="30">
        <f>IF(AND($C771="N",COUNTIFS($A$4:A771,A771,$B$4:B771,B771,$C$4:C771,"Y")&gt;=1),"",COUNTIFS($A$4:A771,A771,$B$4:B771,B771,$C$4:C771,C771))</f>
        <v>1</v>
      </c>
    </row>
    <row r="772" spans="1:4" x14ac:dyDescent="0.3">
      <c r="A772" s="19">
        <v>4060</v>
      </c>
      <c r="B772" s="20" t="s">
        <v>0</v>
      </c>
      <c r="C772" s="20" t="s">
        <v>1</v>
      </c>
      <c r="D772" s="30">
        <f>IF(AND($C772="N",COUNTIFS($A$4:A772,A772,$B$4:B772,B772,$C$4:C772,"Y")&gt;=1),"",COUNTIFS($A$4:A772,A772,$B$4:B772,B772,$C$4:C772,C772))</f>
        <v>2</v>
      </c>
    </row>
    <row r="773" spans="1:4" x14ac:dyDescent="0.3">
      <c r="A773" s="19">
        <v>4060</v>
      </c>
      <c r="B773" s="20" t="s">
        <v>0</v>
      </c>
      <c r="C773" s="20" t="s">
        <v>1</v>
      </c>
      <c r="D773" s="30">
        <f>IF(AND($C773="N",COUNTIFS($A$4:A773,A773,$B$4:B773,B773,$C$4:C773,"Y")&gt;=1),"",COUNTIFS($A$4:A773,A773,$B$4:B773,B773,$C$4:C773,C773))</f>
        <v>3</v>
      </c>
    </row>
    <row r="774" spans="1:4" x14ac:dyDescent="0.3">
      <c r="A774" s="19">
        <v>4060</v>
      </c>
      <c r="B774" s="20" t="s">
        <v>0</v>
      </c>
      <c r="C774" s="20" t="s">
        <v>1</v>
      </c>
      <c r="D774" s="30">
        <f>IF(AND($C774="N",COUNTIFS($A$4:A774,A774,$B$4:B774,B774,$C$4:C774,"Y")&gt;=1),"",COUNTIFS($A$4:A774,A774,$B$4:B774,B774,$C$4:C774,C774))</f>
        <v>4</v>
      </c>
    </row>
    <row r="775" spans="1:4" x14ac:dyDescent="0.3">
      <c r="A775" s="19">
        <v>4060</v>
      </c>
      <c r="B775" s="20" t="s">
        <v>0</v>
      </c>
      <c r="C775" s="20" t="s">
        <v>1</v>
      </c>
      <c r="D775" s="30">
        <f>IF(AND($C775="N",COUNTIFS($A$4:A775,A775,$B$4:B775,B775,$C$4:C775,"Y")&gt;=1),"",COUNTIFS($A$4:A775,A775,$B$4:B775,B775,$C$4:C775,C775))</f>
        <v>5</v>
      </c>
    </row>
    <row r="776" spans="1:4" x14ac:dyDescent="0.3">
      <c r="A776" s="19">
        <v>4060</v>
      </c>
      <c r="B776" s="20" t="s">
        <v>0</v>
      </c>
      <c r="C776" s="20" t="s">
        <v>1</v>
      </c>
      <c r="D776" s="30">
        <f>IF(AND($C776="N",COUNTIFS($A$4:A776,A776,$B$4:B776,B776,$C$4:C776,"Y")&gt;=1),"",COUNTIFS($A$4:A776,A776,$B$4:B776,B776,$C$4:C776,C776))</f>
        <v>6</v>
      </c>
    </row>
    <row r="777" spans="1:4" x14ac:dyDescent="0.3">
      <c r="A777" s="19">
        <v>4060</v>
      </c>
      <c r="B777" s="20" t="s">
        <v>0</v>
      </c>
      <c r="C777" s="20" t="s">
        <v>1</v>
      </c>
      <c r="D777" s="30">
        <f>IF(AND($C777="N",COUNTIFS($A$4:A777,A777,$B$4:B777,B777,$C$4:C777,"Y")&gt;=1),"",COUNTIFS($A$4:A777,A777,$B$4:B777,B777,$C$4:C777,C777))</f>
        <v>7</v>
      </c>
    </row>
    <row r="778" spans="1:4" x14ac:dyDescent="0.3">
      <c r="A778" s="19">
        <v>4140</v>
      </c>
      <c r="B778" s="20" t="s">
        <v>0</v>
      </c>
      <c r="C778" s="20" t="s">
        <v>1</v>
      </c>
      <c r="D778" s="30">
        <f>IF(AND($C778="N",COUNTIFS($A$4:A778,A778,$B$4:B778,B778,$C$4:C778,"Y")&gt;=1),"",COUNTIFS($A$4:A778,A778,$B$4:B778,B778,$C$4:C778,C778))</f>
        <v>1</v>
      </c>
    </row>
    <row r="779" spans="1:4" x14ac:dyDescent="0.3">
      <c r="A779" s="19">
        <v>4140</v>
      </c>
      <c r="B779" s="20" t="s">
        <v>0</v>
      </c>
      <c r="C779" s="20" t="s">
        <v>1</v>
      </c>
      <c r="D779" s="30">
        <f>IF(AND($C779="N",COUNTIFS($A$4:A779,A779,$B$4:B779,B779,$C$4:C779,"Y")&gt;=1),"",COUNTIFS($A$4:A779,A779,$B$4:B779,B779,$C$4:C779,C779))</f>
        <v>2</v>
      </c>
    </row>
    <row r="780" spans="1:4" x14ac:dyDescent="0.3">
      <c r="A780" s="19">
        <v>4140</v>
      </c>
      <c r="B780" s="20" t="s">
        <v>0</v>
      </c>
      <c r="C780" s="20" t="s">
        <v>1</v>
      </c>
      <c r="D780" s="30">
        <f>IF(AND($C780="N",COUNTIFS($A$4:A780,A780,$B$4:B780,B780,$C$4:C780,"Y")&gt;=1),"",COUNTIFS($A$4:A780,A780,$B$4:B780,B780,$C$4:C780,C780))</f>
        <v>3</v>
      </c>
    </row>
    <row r="781" spans="1:4" x14ac:dyDescent="0.3">
      <c r="A781" s="19">
        <v>4140</v>
      </c>
      <c r="B781" s="20" t="s">
        <v>0</v>
      </c>
      <c r="C781" s="20" t="s">
        <v>1</v>
      </c>
      <c r="D781" s="30">
        <f>IF(AND($C781="N",COUNTIFS($A$4:A781,A781,$B$4:B781,B781,$C$4:C781,"Y")&gt;=1),"",COUNTIFS($A$4:A781,A781,$B$4:B781,B781,$C$4:C781,C781))</f>
        <v>4</v>
      </c>
    </row>
    <row r="782" spans="1:4" x14ac:dyDescent="0.3">
      <c r="A782" s="19">
        <v>4140</v>
      </c>
      <c r="B782" s="20" t="s">
        <v>0</v>
      </c>
      <c r="C782" s="20" t="s">
        <v>1</v>
      </c>
      <c r="D782" s="30">
        <f>IF(AND($C782="N",COUNTIFS($A$4:A782,A782,$B$4:B782,B782,$C$4:C782,"Y")&gt;=1),"",COUNTIFS($A$4:A782,A782,$B$4:B782,B782,$C$4:C782,C782))</f>
        <v>5</v>
      </c>
    </row>
    <row r="783" spans="1:4" x14ac:dyDescent="0.3">
      <c r="A783" s="19">
        <v>4140</v>
      </c>
      <c r="B783" s="20" t="s">
        <v>0</v>
      </c>
      <c r="C783" s="20" t="s">
        <v>1</v>
      </c>
      <c r="D783" s="30">
        <f>IF(AND($C783="N",COUNTIFS($A$4:A783,A783,$B$4:B783,B783,$C$4:C783,"Y")&gt;=1),"",COUNTIFS($A$4:A783,A783,$B$4:B783,B783,$C$4:C783,C783))</f>
        <v>6</v>
      </c>
    </row>
    <row r="784" spans="1:4" x14ac:dyDescent="0.3">
      <c r="A784" s="19">
        <v>4149</v>
      </c>
      <c r="B784" s="20" t="s">
        <v>0</v>
      </c>
      <c r="C784" s="20" t="s">
        <v>1</v>
      </c>
      <c r="D784" s="30">
        <f>IF(AND($C784="N",COUNTIFS($A$4:A784,A784,$B$4:B784,B784,$C$4:C784,"Y")&gt;=1),"",COUNTIFS($A$4:A784,A784,$B$4:B784,B784,$C$4:C784,C784))</f>
        <v>1</v>
      </c>
    </row>
    <row r="785" spans="1:4" x14ac:dyDescent="0.3">
      <c r="A785" s="19">
        <v>4149</v>
      </c>
      <c r="B785" s="20" t="s">
        <v>0</v>
      </c>
      <c r="C785" s="20" t="s">
        <v>1</v>
      </c>
      <c r="D785" s="30">
        <f>IF(AND($C785="N",COUNTIFS($A$4:A785,A785,$B$4:B785,B785,$C$4:C785,"Y")&gt;=1),"",COUNTIFS($A$4:A785,A785,$B$4:B785,B785,$C$4:C785,C785))</f>
        <v>2</v>
      </c>
    </row>
    <row r="786" spans="1:4" x14ac:dyDescent="0.3">
      <c r="A786" s="19">
        <v>4149</v>
      </c>
      <c r="B786" s="20" t="s">
        <v>0</v>
      </c>
      <c r="C786" s="20" t="s">
        <v>1</v>
      </c>
      <c r="D786" s="30">
        <f>IF(AND($C786="N",COUNTIFS($A$4:A786,A786,$B$4:B786,B786,$C$4:C786,"Y")&gt;=1),"",COUNTIFS($A$4:A786,A786,$B$4:B786,B786,$C$4:C786,C786))</f>
        <v>3</v>
      </c>
    </row>
    <row r="787" spans="1:4" x14ac:dyDescent="0.3">
      <c r="A787" s="19">
        <v>4160</v>
      </c>
      <c r="B787" s="20" t="s">
        <v>0</v>
      </c>
      <c r="C787" s="20" t="s">
        <v>1</v>
      </c>
      <c r="D787" s="30">
        <f>IF(AND($C787="N",COUNTIFS($A$4:A787,A787,$B$4:B787,B787,$C$4:C787,"Y")&gt;=1),"",COUNTIFS($A$4:A787,A787,$B$4:B787,B787,$C$4:C787,C787))</f>
        <v>1</v>
      </c>
    </row>
    <row r="788" spans="1:4" x14ac:dyDescent="0.3">
      <c r="A788" s="19">
        <v>4198</v>
      </c>
      <c r="B788" s="20" t="s">
        <v>0</v>
      </c>
      <c r="C788" s="20" t="s">
        <v>1</v>
      </c>
      <c r="D788" s="30">
        <f>IF(AND($C788="N",COUNTIFS($A$4:A788,A788,$B$4:B788,B788,$C$4:C788,"Y")&gt;=1),"",COUNTIFS($A$4:A788,A788,$B$4:B788,B788,$C$4:C788,C788))</f>
        <v>1</v>
      </c>
    </row>
    <row r="789" spans="1:4" x14ac:dyDescent="0.3">
      <c r="A789" s="19">
        <v>4198</v>
      </c>
      <c r="B789" s="20" t="s">
        <v>0</v>
      </c>
      <c r="C789" s="20" t="s">
        <v>1</v>
      </c>
      <c r="D789" s="30">
        <f>IF(AND($C789="N",COUNTIFS($A$4:A789,A789,$B$4:B789,B789,$C$4:C789,"Y")&gt;=1),"",COUNTIFS($A$4:A789,A789,$B$4:B789,B789,$C$4:C789,C789))</f>
        <v>2</v>
      </c>
    </row>
    <row r="790" spans="1:4" x14ac:dyDescent="0.3">
      <c r="A790" s="19">
        <v>4198</v>
      </c>
      <c r="B790" s="20" t="s">
        <v>0</v>
      </c>
      <c r="C790" s="20" t="s">
        <v>1</v>
      </c>
      <c r="D790" s="30">
        <f>IF(AND($C790="N",COUNTIFS($A$4:A790,A790,$B$4:B790,B790,$C$4:C790,"Y")&gt;=1),"",COUNTIFS($A$4:A790,A790,$B$4:B790,B790,$C$4:C790,C790))</f>
        <v>3</v>
      </c>
    </row>
    <row r="791" spans="1:4" x14ac:dyDescent="0.3">
      <c r="A791" s="19">
        <v>4198</v>
      </c>
      <c r="B791" s="20" t="s">
        <v>0</v>
      </c>
      <c r="C791" s="20" t="s">
        <v>1</v>
      </c>
      <c r="D791" s="30">
        <f>IF(AND($C791="N",COUNTIFS($A$4:A791,A791,$B$4:B791,B791,$C$4:C791,"Y")&gt;=1),"",COUNTIFS($A$4:A791,A791,$B$4:B791,B791,$C$4:C791,C791))</f>
        <v>4</v>
      </c>
    </row>
    <row r="792" spans="1:4" x14ac:dyDescent="0.3">
      <c r="A792" s="19">
        <v>4198</v>
      </c>
      <c r="B792" s="20" t="s">
        <v>0</v>
      </c>
      <c r="C792" s="20" t="s">
        <v>1</v>
      </c>
      <c r="D792" s="30">
        <f>IF(AND($C792="N",COUNTIFS($A$4:A792,A792,$B$4:B792,B792,$C$4:C792,"Y")&gt;=1),"",COUNTIFS($A$4:A792,A792,$B$4:B792,B792,$C$4:C792,C792))</f>
        <v>5</v>
      </c>
    </row>
    <row r="793" spans="1:4" x14ac:dyDescent="0.3">
      <c r="A793" s="19">
        <v>4214</v>
      </c>
      <c r="B793" s="20" t="s">
        <v>0</v>
      </c>
      <c r="C793" s="20" t="s">
        <v>1</v>
      </c>
      <c r="D793" s="30">
        <f>IF(AND($C793="N",COUNTIFS($A$4:A793,A793,$B$4:B793,B793,$C$4:C793,"Y")&gt;=1),"",COUNTIFS($A$4:A793,A793,$B$4:B793,B793,$C$4:C793,C793))</f>
        <v>1</v>
      </c>
    </row>
    <row r="794" spans="1:4" x14ac:dyDescent="0.3">
      <c r="A794" s="19">
        <v>4214</v>
      </c>
      <c r="B794" s="20" t="s">
        <v>0</v>
      </c>
      <c r="C794" s="20" t="s">
        <v>1</v>
      </c>
      <c r="D794" s="30">
        <f>IF(AND($C794="N",COUNTIFS($A$4:A794,A794,$B$4:B794,B794,$C$4:C794,"Y")&gt;=1),"",COUNTIFS($A$4:A794,A794,$B$4:B794,B794,$C$4:C794,C794))</f>
        <v>2</v>
      </c>
    </row>
    <row r="795" spans="1:4" x14ac:dyDescent="0.3">
      <c r="A795" s="19">
        <v>4221</v>
      </c>
      <c r="B795" s="20" t="s">
        <v>0</v>
      </c>
      <c r="C795" s="20" t="s">
        <v>1</v>
      </c>
      <c r="D795" s="30">
        <f>IF(AND($C795="N",COUNTIFS($A$4:A795,A795,$B$4:B795,B795,$C$4:C795,"Y")&gt;=1),"",COUNTIFS($A$4:A795,A795,$B$4:B795,B795,$C$4:C795,C795))</f>
        <v>1</v>
      </c>
    </row>
    <row r="796" spans="1:4" x14ac:dyDescent="0.3">
      <c r="A796" s="19">
        <v>4221</v>
      </c>
      <c r="B796" s="20" t="s">
        <v>0</v>
      </c>
      <c r="C796" s="20" t="s">
        <v>1</v>
      </c>
      <c r="D796" s="30">
        <f>IF(AND($C796="N",COUNTIFS($A$4:A796,A796,$B$4:B796,B796,$C$4:C796,"Y")&gt;=1),"",COUNTIFS($A$4:A796,A796,$B$4:B796,B796,$C$4:C796,C796))</f>
        <v>2</v>
      </c>
    </row>
    <row r="797" spans="1:4" x14ac:dyDescent="0.3">
      <c r="A797" s="19">
        <v>4222</v>
      </c>
      <c r="B797" s="20" t="s">
        <v>0</v>
      </c>
      <c r="C797" s="20" t="s">
        <v>2</v>
      </c>
      <c r="D797" s="30">
        <f>IF(AND($C797="N",COUNTIFS($A$4:A797,A797,$B$4:B797,B797,$C$4:C797,"Y")&gt;=1),"",COUNTIFS($A$4:A797,A797,$B$4:B797,B797,$C$4:C797,C797))</f>
        <v>1</v>
      </c>
    </row>
    <row r="798" spans="1:4" x14ac:dyDescent="0.3">
      <c r="A798" s="19">
        <v>4222</v>
      </c>
      <c r="B798" s="20" t="s">
        <v>0</v>
      </c>
      <c r="C798" s="20" t="s">
        <v>2</v>
      </c>
      <c r="D798" s="30">
        <f>IF(AND($C798="N",COUNTIFS($A$4:A798,A798,$B$4:B798,B798,$C$4:C798,"Y")&gt;=1),"",COUNTIFS($A$4:A798,A798,$B$4:B798,B798,$C$4:C798,C798))</f>
        <v>2</v>
      </c>
    </row>
    <row r="799" spans="1:4" x14ac:dyDescent="0.3">
      <c r="A799" s="19">
        <v>4222</v>
      </c>
      <c r="B799" s="20" t="s">
        <v>0</v>
      </c>
      <c r="C799" s="20" t="s">
        <v>2</v>
      </c>
      <c r="D799" s="30">
        <f>IF(AND($C799="N",COUNTIFS($A$4:A799,A799,$B$4:B799,B799,$C$4:C799,"Y")&gt;=1),"",COUNTIFS($A$4:A799,A799,$B$4:B799,B799,$C$4:C799,C799))</f>
        <v>3</v>
      </c>
    </row>
    <row r="800" spans="1:4" x14ac:dyDescent="0.3">
      <c r="A800" s="19">
        <v>4222</v>
      </c>
      <c r="B800" s="20" t="s">
        <v>0</v>
      </c>
      <c r="C800" s="20" t="s">
        <v>2</v>
      </c>
      <c r="D800" s="30">
        <f>IF(AND($C800="N",COUNTIFS($A$4:A800,A800,$B$4:B800,B800,$C$4:C800,"Y")&gt;=1),"",COUNTIFS($A$4:A800,A800,$B$4:B800,B800,$C$4:C800,C800))</f>
        <v>4</v>
      </c>
    </row>
    <row r="801" spans="1:4" x14ac:dyDescent="0.3">
      <c r="A801" s="19">
        <v>4222</v>
      </c>
      <c r="B801" s="20" t="s">
        <v>0</v>
      </c>
      <c r="C801" s="20" t="s">
        <v>2</v>
      </c>
      <c r="D801" s="30">
        <f>IF(AND($C801="N",COUNTIFS($A$4:A801,A801,$B$4:B801,B801,$C$4:C801,"Y")&gt;=1),"",COUNTIFS($A$4:A801,A801,$B$4:B801,B801,$C$4:C801,C801))</f>
        <v>5</v>
      </c>
    </row>
    <row r="802" spans="1:4" x14ac:dyDescent="0.3">
      <c r="A802" s="19">
        <v>4222</v>
      </c>
      <c r="B802" s="20" t="s">
        <v>0</v>
      </c>
      <c r="C802" s="20" t="s">
        <v>2</v>
      </c>
      <c r="D802" s="30">
        <f>IF(AND($C802="N",COUNTIFS($A$4:A802,A802,$B$4:B802,B802,$C$4:C802,"Y")&gt;=1),"",COUNTIFS($A$4:A802,A802,$B$4:B802,B802,$C$4:C802,C802))</f>
        <v>6</v>
      </c>
    </row>
    <row r="803" spans="1:4" x14ac:dyDescent="0.3">
      <c r="A803" s="19">
        <v>4222</v>
      </c>
      <c r="B803" s="20" t="s">
        <v>0</v>
      </c>
      <c r="C803" s="20" t="s">
        <v>2</v>
      </c>
      <c r="D803" s="30">
        <f>IF(AND($C803="N",COUNTIFS($A$4:A803,A803,$B$4:B803,B803,$C$4:C803,"Y")&gt;=1),"",COUNTIFS($A$4:A803,A803,$B$4:B803,B803,$C$4:C803,C803))</f>
        <v>7</v>
      </c>
    </row>
    <row r="804" spans="1:4" x14ac:dyDescent="0.3">
      <c r="A804" s="19">
        <v>4222</v>
      </c>
      <c r="B804" s="20" t="s">
        <v>0</v>
      </c>
      <c r="C804" s="20" t="s">
        <v>2</v>
      </c>
      <c r="D804" s="30">
        <f>IF(AND($C804="N",COUNTIFS($A$4:A804,A804,$B$4:B804,B804,$C$4:C804,"Y")&gt;=1),"",COUNTIFS($A$4:A804,A804,$B$4:B804,B804,$C$4:C804,C804))</f>
        <v>8</v>
      </c>
    </row>
    <row r="805" spans="1:4" x14ac:dyDescent="0.3">
      <c r="A805" s="19">
        <v>4222</v>
      </c>
      <c r="B805" s="20" t="s">
        <v>0</v>
      </c>
      <c r="C805" s="20" t="s">
        <v>2</v>
      </c>
      <c r="D805" s="30">
        <f>IF(AND($C805="N",COUNTIFS($A$4:A805,A805,$B$4:B805,B805,$C$4:C805,"Y")&gt;=1),"",COUNTIFS($A$4:A805,A805,$B$4:B805,B805,$C$4:C805,C805))</f>
        <v>9</v>
      </c>
    </row>
    <row r="806" spans="1:4" x14ac:dyDescent="0.3">
      <c r="A806" s="19">
        <v>4222</v>
      </c>
      <c r="B806" s="20" t="s">
        <v>0</v>
      </c>
      <c r="C806" s="20" t="s">
        <v>2</v>
      </c>
      <c r="D806" s="30">
        <f>IF(AND($C806="N",COUNTIFS($A$4:A806,A806,$B$4:B806,B806,$C$4:C806,"Y")&gt;=1),"",COUNTIFS($A$4:A806,A806,$B$4:B806,B806,$C$4:C806,C806))</f>
        <v>10</v>
      </c>
    </row>
    <row r="807" spans="1:4" x14ac:dyDescent="0.3">
      <c r="A807" s="19">
        <v>4222</v>
      </c>
      <c r="B807" s="20" t="s">
        <v>0</v>
      </c>
      <c r="C807" s="20" t="s">
        <v>2</v>
      </c>
      <c r="D807" s="30">
        <f>IF(AND($C807="N",COUNTIFS($A$4:A807,A807,$B$4:B807,B807,$C$4:C807,"Y")&gt;=1),"",COUNTIFS($A$4:A807,A807,$B$4:B807,B807,$C$4:C807,C807))</f>
        <v>11</v>
      </c>
    </row>
    <row r="808" spans="1:4" x14ac:dyDescent="0.3">
      <c r="A808" s="19">
        <v>4222</v>
      </c>
      <c r="B808" s="20" t="s">
        <v>0</v>
      </c>
      <c r="C808" s="20" t="s">
        <v>2</v>
      </c>
      <c r="D808" s="30">
        <f>IF(AND($C808="N",COUNTIFS($A$4:A808,A808,$B$4:B808,B808,$C$4:C808,"Y")&gt;=1),"",COUNTIFS($A$4:A808,A808,$B$4:B808,B808,$C$4:C808,C808))</f>
        <v>12</v>
      </c>
    </row>
    <row r="809" spans="1:4" x14ac:dyDescent="0.3">
      <c r="A809" s="19">
        <v>4222</v>
      </c>
      <c r="B809" s="20" t="s">
        <v>0</v>
      </c>
      <c r="C809" s="20" t="s">
        <v>2</v>
      </c>
      <c r="D809" s="30">
        <f>IF(AND($C809="N",COUNTIFS($A$4:A809,A809,$B$4:B809,B809,$C$4:C809,"Y")&gt;=1),"",COUNTIFS($A$4:A809,A809,$B$4:B809,B809,$C$4:C809,C809))</f>
        <v>13</v>
      </c>
    </row>
    <row r="810" spans="1:4" x14ac:dyDescent="0.3">
      <c r="A810" s="19">
        <v>4222</v>
      </c>
      <c r="B810" s="20" t="s">
        <v>0</v>
      </c>
      <c r="C810" s="20" t="s">
        <v>2</v>
      </c>
      <c r="D810" s="30">
        <f>IF(AND($C810="N",COUNTIFS($A$4:A810,A810,$B$4:B810,B810,$C$4:C810,"Y")&gt;=1),"",COUNTIFS($A$4:A810,A810,$B$4:B810,B810,$C$4:C810,C810))</f>
        <v>14</v>
      </c>
    </row>
    <row r="811" spans="1:4" x14ac:dyDescent="0.3">
      <c r="A811" s="19">
        <v>4222</v>
      </c>
      <c r="B811" s="20" t="s">
        <v>0</v>
      </c>
      <c r="C811" s="20" t="s">
        <v>2</v>
      </c>
      <c r="D811" s="30">
        <f>IF(AND($C811="N",COUNTIFS($A$4:A811,A811,$B$4:B811,B811,$C$4:C811,"Y")&gt;=1),"",COUNTIFS($A$4:A811,A811,$B$4:B811,B811,$C$4:C811,C811))</f>
        <v>15</v>
      </c>
    </row>
    <row r="812" spans="1:4" x14ac:dyDescent="0.3">
      <c r="A812" s="19">
        <v>4222</v>
      </c>
      <c r="B812" s="20" t="s">
        <v>0</v>
      </c>
      <c r="C812" s="20" t="s">
        <v>2</v>
      </c>
      <c r="D812" s="30">
        <f>IF(AND($C812="N",COUNTIFS($A$4:A812,A812,$B$4:B812,B812,$C$4:C812,"Y")&gt;=1),"",COUNTIFS($A$4:A812,A812,$B$4:B812,B812,$C$4:C812,C812))</f>
        <v>16</v>
      </c>
    </row>
    <row r="813" spans="1:4" x14ac:dyDescent="0.3">
      <c r="A813" s="19">
        <v>4222</v>
      </c>
      <c r="B813" s="20" t="s">
        <v>0</v>
      </c>
      <c r="C813" s="20" t="s">
        <v>2</v>
      </c>
      <c r="D813" s="30">
        <f>IF(AND($C813="N",COUNTIFS($A$4:A813,A813,$B$4:B813,B813,$C$4:C813,"Y")&gt;=1),"",COUNTIFS($A$4:A813,A813,$B$4:B813,B813,$C$4:C813,C813))</f>
        <v>17</v>
      </c>
    </row>
    <row r="814" spans="1:4" x14ac:dyDescent="0.3">
      <c r="A814" s="19">
        <v>4222</v>
      </c>
      <c r="B814" s="20" t="s">
        <v>0</v>
      </c>
      <c r="C814" s="20" t="s">
        <v>2</v>
      </c>
      <c r="D814" s="30">
        <f>IF(AND($C814="N",COUNTIFS($A$4:A814,A814,$B$4:B814,B814,$C$4:C814,"Y")&gt;=1),"",COUNTIFS($A$4:A814,A814,$B$4:B814,B814,$C$4:C814,C814))</f>
        <v>18</v>
      </c>
    </row>
    <row r="815" spans="1:4" x14ac:dyDescent="0.3">
      <c r="A815" s="19">
        <v>4306</v>
      </c>
      <c r="B815" s="20" t="s">
        <v>0</v>
      </c>
      <c r="C815" s="20" t="s">
        <v>1</v>
      </c>
      <c r="D815" s="30">
        <f>IF(AND($C815="N",COUNTIFS($A$4:A815,A815,$B$4:B815,B815,$C$4:C815,"Y")&gt;=1),"",COUNTIFS($A$4:A815,A815,$B$4:B815,B815,$C$4:C815,C815))</f>
        <v>1</v>
      </c>
    </row>
    <row r="816" spans="1:4" x14ac:dyDescent="0.3">
      <c r="A816" s="19">
        <v>4319</v>
      </c>
      <c r="B816" s="20" t="s">
        <v>0</v>
      </c>
      <c r="C816" s="20" t="s">
        <v>2</v>
      </c>
      <c r="D816" s="30">
        <f>IF(AND($C816="N",COUNTIFS($A$4:A816,A816,$B$4:B816,B816,$C$4:C816,"Y")&gt;=1),"",COUNTIFS($A$4:A816,A816,$B$4:B816,B816,$C$4:C816,C816))</f>
        <v>1</v>
      </c>
    </row>
    <row r="817" spans="1:4" x14ac:dyDescent="0.3">
      <c r="A817" s="19">
        <v>4319</v>
      </c>
      <c r="B817" s="20" t="s">
        <v>0</v>
      </c>
      <c r="C817" s="20" t="s">
        <v>2</v>
      </c>
      <c r="D817" s="30">
        <f>IF(AND($C817="N",COUNTIFS($A$4:A817,A817,$B$4:B817,B817,$C$4:C817,"Y")&gt;=1),"",COUNTIFS($A$4:A817,A817,$B$4:B817,B817,$C$4:C817,C817))</f>
        <v>2</v>
      </c>
    </row>
    <row r="818" spans="1:4" x14ac:dyDescent="0.3">
      <c r="A818" s="19">
        <v>4319</v>
      </c>
      <c r="B818" s="20" t="s">
        <v>0</v>
      </c>
      <c r="C818" s="20" t="s">
        <v>2</v>
      </c>
      <c r="D818" s="30">
        <f>IF(AND($C818="N",COUNTIFS($A$4:A818,A818,$B$4:B818,B818,$C$4:C818,"Y")&gt;=1),"",COUNTIFS($A$4:A818,A818,$B$4:B818,B818,$C$4:C818,C818))</f>
        <v>3</v>
      </c>
    </row>
    <row r="819" spans="1:4" x14ac:dyDescent="0.3">
      <c r="A819" s="19">
        <v>4319</v>
      </c>
      <c r="B819" s="20" t="s">
        <v>0</v>
      </c>
      <c r="C819" s="20" t="s">
        <v>2</v>
      </c>
      <c r="D819" s="30">
        <f>IF(AND($C819="N",COUNTIFS($A$4:A819,A819,$B$4:B819,B819,$C$4:C819,"Y")&gt;=1),"",COUNTIFS($A$4:A819,A819,$B$4:B819,B819,$C$4:C819,C819))</f>
        <v>4</v>
      </c>
    </row>
    <row r="820" spans="1:4" x14ac:dyDescent="0.3">
      <c r="A820" s="19">
        <v>4319</v>
      </c>
      <c r="B820" s="20" t="s">
        <v>0</v>
      </c>
      <c r="C820" s="20" t="s">
        <v>2</v>
      </c>
      <c r="D820" s="30">
        <f>IF(AND($C820="N",COUNTIFS($A$4:A820,A820,$B$4:B820,B820,$C$4:C820,"Y")&gt;=1),"",COUNTIFS($A$4:A820,A820,$B$4:B820,B820,$C$4:C820,C820))</f>
        <v>5</v>
      </c>
    </row>
    <row r="821" spans="1:4" x14ac:dyDescent="0.3">
      <c r="A821" s="19">
        <v>4319</v>
      </c>
      <c r="B821" s="20" t="s">
        <v>0</v>
      </c>
      <c r="C821" s="20" t="s">
        <v>2</v>
      </c>
      <c r="D821" s="30">
        <f>IF(AND($C821="N",COUNTIFS($A$4:A821,A821,$B$4:B821,B821,$C$4:C821,"Y")&gt;=1),"",COUNTIFS($A$4:A821,A821,$B$4:B821,B821,$C$4:C821,C821))</f>
        <v>6</v>
      </c>
    </row>
    <row r="822" spans="1:4" x14ac:dyDescent="0.3">
      <c r="A822" s="19">
        <v>4319</v>
      </c>
      <c r="B822" s="20" t="s">
        <v>0</v>
      </c>
      <c r="C822" s="20" t="s">
        <v>2</v>
      </c>
      <c r="D822" s="30">
        <f>IF(AND($C822="N",COUNTIFS($A$4:A822,A822,$B$4:B822,B822,$C$4:C822,"Y")&gt;=1),"",COUNTIFS($A$4:A822,A822,$B$4:B822,B822,$C$4:C822,C822))</f>
        <v>7</v>
      </c>
    </row>
    <row r="823" spans="1:4" x14ac:dyDescent="0.3">
      <c r="A823" s="19">
        <v>4319</v>
      </c>
      <c r="B823" s="20" t="s">
        <v>0</v>
      </c>
      <c r="C823" s="20" t="s">
        <v>2</v>
      </c>
      <c r="D823" s="30">
        <f>IF(AND($C823="N",COUNTIFS($A$4:A823,A823,$B$4:B823,B823,$C$4:C823,"Y")&gt;=1),"",COUNTIFS($A$4:A823,A823,$B$4:B823,B823,$C$4:C823,C823))</f>
        <v>8</v>
      </c>
    </row>
    <row r="824" spans="1:4" x14ac:dyDescent="0.3">
      <c r="A824" s="19">
        <v>4319</v>
      </c>
      <c r="B824" s="20" t="s">
        <v>0</v>
      </c>
      <c r="C824" s="20" t="s">
        <v>2</v>
      </c>
      <c r="D824" s="30">
        <f>IF(AND($C824="N",COUNTIFS($A$4:A824,A824,$B$4:B824,B824,$C$4:C824,"Y")&gt;=1),"",COUNTIFS($A$4:A824,A824,$B$4:B824,B824,$C$4:C824,C824))</f>
        <v>9</v>
      </c>
    </row>
    <row r="825" spans="1:4" x14ac:dyDescent="0.3">
      <c r="A825" s="19">
        <v>4319</v>
      </c>
      <c r="B825" s="20" t="s">
        <v>0</v>
      </c>
      <c r="C825" s="20" t="s">
        <v>2</v>
      </c>
      <c r="D825" s="30">
        <f>IF(AND($C825="N",COUNTIFS($A$4:A825,A825,$B$4:B825,B825,$C$4:C825,"Y")&gt;=1),"",COUNTIFS($A$4:A825,A825,$B$4:B825,B825,$C$4:C825,C825))</f>
        <v>10</v>
      </c>
    </row>
    <row r="826" spans="1:4" x14ac:dyDescent="0.3">
      <c r="A826" s="19">
        <v>4319</v>
      </c>
      <c r="B826" s="20" t="s">
        <v>0</v>
      </c>
      <c r="C826" s="20" t="s">
        <v>2</v>
      </c>
      <c r="D826" s="30">
        <f>IF(AND($C826="N",COUNTIFS($A$4:A826,A826,$B$4:B826,B826,$C$4:C826,"Y")&gt;=1),"",COUNTIFS($A$4:A826,A826,$B$4:B826,B826,$C$4:C826,C826))</f>
        <v>11</v>
      </c>
    </row>
    <row r="827" spans="1:4" x14ac:dyDescent="0.3">
      <c r="A827" s="19">
        <v>4319</v>
      </c>
      <c r="B827" s="20" t="s">
        <v>0</v>
      </c>
      <c r="C827" s="20" t="s">
        <v>2</v>
      </c>
      <c r="D827" s="30">
        <f>IF(AND($C827="N",COUNTIFS($A$4:A827,A827,$B$4:B827,B827,$C$4:C827,"Y")&gt;=1),"",COUNTIFS($A$4:A827,A827,$B$4:B827,B827,$C$4:C827,C827))</f>
        <v>12</v>
      </c>
    </row>
    <row r="828" spans="1:4" x14ac:dyDescent="0.3">
      <c r="A828" s="19">
        <v>4319</v>
      </c>
      <c r="B828" s="20" t="s">
        <v>0</v>
      </c>
      <c r="C828" s="20" t="s">
        <v>2</v>
      </c>
      <c r="D828" s="30">
        <f>IF(AND($C828="N",COUNTIFS($A$4:A828,A828,$B$4:B828,B828,$C$4:C828,"Y")&gt;=1),"",COUNTIFS($A$4:A828,A828,$B$4:B828,B828,$C$4:C828,C828))</f>
        <v>13</v>
      </c>
    </row>
    <row r="829" spans="1:4" x14ac:dyDescent="0.3">
      <c r="A829" s="19">
        <v>4319</v>
      </c>
      <c r="B829" s="20" t="s">
        <v>0</v>
      </c>
      <c r="C829" s="20" t="s">
        <v>2</v>
      </c>
      <c r="D829" s="30">
        <f>IF(AND($C829="N",COUNTIFS($A$4:A829,A829,$B$4:B829,B829,$C$4:C829,"Y")&gt;=1),"",COUNTIFS($A$4:A829,A829,$B$4:B829,B829,$C$4:C829,C829))</f>
        <v>14</v>
      </c>
    </row>
    <row r="830" spans="1:4" x14ac:dyDescent="0.3">
      <c r="A830" s="19">
        <v>4319</v>
      </c>
      <c r="B830" s="20" t="s">
        <v>0</v>
      </c>
      <c r="C830" s="20" t="s">
        <v>2</v>
      </c>
      <c r="D830" s="30">
        <f>IF(AND($C830="N",COUNTIFS($A$4:A830,A830,$B$4:B830,B830,$C$4:C830,"Y")&gt;=1),"",COUNTIFS($A$4:A830,A830,$B$4:B830,B830,$C$4:C830,C830))</f>
        <v>15</v>
      </c>
    </row>
    <row r="831" spans="1:4" x14ac:dyDescent="0.3">
      <c r="A831" s="19">
        <v>4319</v>
      </c>
      <c r="B831" s="20" t="s">
        <v>0</v>
      </c>
      <c r="C831" s="20" t="s">
        <v>2</v>
      </c>
      <c r="D831" s="30">
        <f>IF(AND($C831="N",COUNTIFS($A$4:A831,A831,$B$4:B831,B831,$C$4:C831,"Y")&gt;=1),"",COUNTIFS($A$4:A831,A831,$B$4:B831,B831,$C$4:C831,C831))</f>
        <v>16</v>
      </c>
    </row>
    <row r="832" spans="1:4" x14ac:dyDescent="0.3">
      <c r="A832" s="19">
        <v>4319</v>
      </c>
      <c r="B832" s="20" t="s">
        <v>0</v>
      </c>
      <c r="C832" s="20" t="s">
        <v>2</v>
      </c>
      <c r="D832" s="30">
        <f>IF(AND($C832="N",COUNTIFS($A$4:A832,A832,$B$4:B832,B832,$C$4:C832,"Y")&gt;=1),"",COUNTIFS($A$4:A832,A832,$B$4:B832,B832,$C$4:C832,C832))</f>
        <v>17</v>
      </c>
    </row>
    <row r="833" spans="1:4" x14ac:dyDescent="0.3">
      <c r="A833" s="19">
        <v>4319</v>
      </c>
      <c r="B833" s="20" t="s">
        <v>0</v>
      </c>
      <c r="C833" s="20" t="s">
        <v>2</v>
      </c>
      <c r="D833" s="30">
        <f>IF(AND($C833="N",COUNTIFS($A$4:A833,A833,$B$4:B833,B833,$C$4:C833,"Y")&gt;=1),"",COUNTIFS($A$4:A833,A833,$B$4:B833,B833,$C$4:C833,C833))</f>
        <v>18</v>
      </c>
    </row>
    <row r="834" spans="1:4" x14ac:dyDescent="0.3">
      <c r="A834" s="19">
        <v>4319</v>
      </c>
      <c r="B834" s="20" t="s">
        <v>0</v>
      </c>
      <c r="C834" s="20" t="s">
        <v>2</v>
      </c>
      <c r="D834" s="30">
        <f>IF(AND($C834="N",COUNTIFS($A$4:A834,A834,$B$4:B834,B834,$C$4:C834,"Y")&gt;=1),"",COUNTIFS($A$4:A834,A834,$B$4:B834,B834,$C$4:C834,C834))</f>
        <v>19</v>
      </c>
    </row>
    <row r="835" spans="1:4" x14ac:dyDescent="0.3">
      <c r="A835" s="19">
        <v>4319</v>
      </c>
      <c r="B835" s="20" t="s">
        <v>0</v>
      </c>
      <c r="C835" s="20" t="s">
        <v>2</v>
      </c>
      <c r="D835" s="30">
        <f>IF(AND($C835="N",COUNTIFS($A$4:A835,A835,$B$4:B835,B835,$C$4:C835,"Y")&gt;=1),"",COUNTIFS($A$4:A835,A835,$B$4:B835,B835,$C$4:C835,C835))</f>
        <v>20</v>
      </c>
    </row>
    <row r="836" spans="1:4" x14ac:dyDescent="0.3">
      <c r="A836" s="19">
        <v>4319</v>
      </c>
      <c r="B836" s="20" t="s">
        <v>0</v>
      </c>
      <c r="C836" s="20" t="s">
        <v>2</v>
      </c>
      <c r="D836" s="30">
        <f>IF(AND($C836="N",COUNTIFS($A$4:A836,A836,$B$4:B836,B836,$C$4:C836,"Y")&gt;=1),"",COUNTIFS($A$4:A836,A836,$B$4:B836,B836,$C$4:C836,C836))</f>
        <v>21</v>
      </c>
    </row>
    <row r="837" spans="1:4" x14ac:dyDescent="0.3">
      <c r="A837" s="19">
        <v>4319</v>
      </c>
      <c r="B837" s="20" t="s">
        <v>0</v>
      </c>
      <c r="C837" s="20" t="s">
        <v>2</v>
      </c>
      <c r="D837" s="30">
        <f>IF(AND($C837="N",COUNTIFS($A$4:A837,A837,$B$4:B837,B837,$C$4:C837,"Y")&gt;=1),"",COUNTIFS($A$4:A837,A837,$B$4:B837,B837,$C$4:C837,C837))</f>
        <v>22</v>
      </c>
    </row>
    <row r="838" spans="1:4" x14ac:dyDescent="0.3">
      <c r="A838" s="19">
        <v>4319</v>
      </c>
      <c r="B838" s="20" t="s">
        <v>0</v>
      </c>
      <c r="C838" s="20" t="s">
        <v>2</v>
      </c>
      <c r="D838" s="30">
        <f>IF(AND($C838="N",COUNTIFS($A$4:A838,A838,$B$4:B838,B838,$C$4:C838,"Y")&gt;=1),"",COUNTIFS($A$4:A838,A838,$B$4:B838,B838,$C$4:C838,C838))</f>
        <v>23</v>
      </c>
    </row>
    <row r="839" spans="1:4" x14ac:dyDescent="0.3">
      <c r="A839" s="19">
        <v>4319</v>
      </c>
      <c r="B839" s="20" t="s">
        <v>0</v>
      </c>
      <c r="C839" s="20" t="s">
        <v>2</v>
      </c>
      <c r="D839" s="30">
        <f>IF(AND($C839="N",COUNTIFS($A$4:A839,A839,$B$4:B839,B839,$C$4:C839,"Y")&gt;=1),"",COUNTIFS($A$4:A839,A839,$B$4:B839,B839,$C$4:C839,C839))</f>
        <v>24</v>
      </c>
    </row>
    <row r="840" spans="1:4" x14ac:dyDescent="0.3">
      <c r="A840" s="19">
        <v>4319</v>
      </c>
      <c r="B840" s="20" t="s">
        <v>0</v>
      </c>
      <c r="C840" s="20" t="s">
        <v>2</v>
      </c>
      <c r="D840" s="30">
        <f>IF(AND($C840="N",COUNTIFS($A$4:A840,A840,$B$4:B840,B840,$C$4:C840,"Y")&gt;=1),"",COUNTIFS($A$4:A840,A840,$B$4:B840,B840,$C$4:C840,C840))</f>
        <v>25</v>
      </c>
    </row>
    <row r="841" spans="1:4" x14ac:dyDescent="0.3">
      <c r="A841" s="19">
        <v>4319</v>
      </c>
      <c r="B841" s="20" t="s">
        <v>0</v>
      </c>
      <c r="C841" s="20" t="s">
        <v>2</v>
      </c>
      <c r="D841" s="30">
        <f>IF(AND($C841="N",COUNTIFS($A$4:A841,A841,$B$4:B841,B841,$C$4:C841,"Y")&gt;=1),"",COUNTIFS($A$4:A841,A841,$B$4:B841,B841,$C$4:C841,C841))</f>
        <v>26</v>
      </c>
    </row>
    <row r="842" spans="1:4" x14ac:dyDescent="0.3">
      <c r="A842" s="19">
        <v>4319</v>
      </c>
      <c r="B842" s="20" t="s">
        <v>0</v>
      </c>
      <c r="C842" s="20" t="s">
        <v>2</v>
      </c>
      <c r="D842" s="30">
        <f>IF(AND($C842="N",COUNTIFS($A$4:A842,A842,$B$4:B842,B842,$C$4:C842,"Y")&gt;=1),"",COUNTIFS($A$4:A842,A842,$B$4:B842,B842,$C$4:C842,C842))</f>
        <v>27</v>
      </c>
    </row>
    <row r="843" spans="1:4" x14ac:dyDescent="0.3">
      <c r="A843" s="19">
        <v>4319</v>
      </c>
      <c r="B843" s="20" t="s">
        <v>0</v>
      </c>
      <c r="C843" s="20" t="s">
        <v>2</v>
      </c>
      <c r="D843" s="30">
        <f>IF(AND($C843="N",COUNTIFS($A$4:A843,A843,$B$4:B843,B843,$C$4:C843,"Y")&gt;=1),"",COUNTIFS($A$4:A843,A843,$B$4:B843,B843,$C$4:C843,C843))</f>
        <v>28</v>
      </c>
    </row>
    <row r="844" spans="1:4" x14ac:dyDescent="0.3">
      <c r="A844" s="19">
        <v>4319</v>
      </c>
      <c r="B844" s="20" t="s">
        <v>0</v>
      </c>
      <c r="C844" s="20" t="s">
        <v>2</v>
      </c>
      <c r="D844" s="30">
        <f>IF(AND($C844="N",COUNTIFS($A$4:A844,A844,$B$4:B844,B844,$C$4:C844,"Y")&gt;=1),"",COUNTIFS($A$4:A844,A844,$B$4:B844,B844,$C$4:C844,C844))</f>
        <v>29</v>
      </c>
    </row>
    <row r="845" spans="1:4" x14ac:dyDescent="0.3">
      <c r="A845" s="19">
        <v>4319</v>
      </c>
      <c r="B845" s="20" t="s">
        <v>0</v>
      </c>
      <c r="C845" s="20" t="s">
        <v>2</v>
      </c>
      <c r="D845" s="30">
        <f>IF(AND($C845="N",COUNTIFS($A$4:A845,A845,$B$4:B845,B845,$C$4:C845,"Y")&gt;=1),"",COUNTIFS($A$4:A845,A845,$B$4:B845,B845,$C$4:C845,C845))</f>
        <v>30</v>
      </c>
    </row>
    <row r="846" spans="1:4" x14ac:dyDescent="0.3">
      <c r="A846" s="19">
        <v>4319</v>
      </c>
      <c r="B846" s="20" t="s">
        <v>0</v>
      </c>
      <c r="C846" s="20" t="s">
        <v>2</v>
      </c>
      <c r="D846" s="30">
        <f>IF(AND($C846="N",COUNTIFS($A$4:A846,A846,$B$4:B846,B846,$C$4:C846,"Y")&gt;=1),"",COUNTIFS($A$4:A846,A846,$B$4:B846,B846,$C$4:C846,C846))</f>
        <v>31</v>
      </c>
    </row>
    <row r="847" spans="1:4" x14ac:dyDescent="0.3">
      <c r="A847" s="19">
        <v>4319</v>
      </c>
      <c r="B847" s="20" t="s">
        <v>0</v>
      </c>
      <c r="C847" s="20" t="s">
        <v>2</v>
      </c>
      <c r="D847" s="30">
        <f>IF(AND($C847="N",COUNTIFS($A$4:A847,A847,$B$4:B847,B847,$C$4:C847,"Y")&gt;=1),"",COUNTIFS($A$4:A847,A847,$B$4:B847,B847,$C$4:C847,C847))</f>
        <v>32</v>
      </c>
    </row>
    <row r="848" spans="1:4" x14ac:dyDescent="0.3">
      <c r="A848" s="19">
        <v>4319</v>
      </c>
      <c r="B848" s="20" t="s">
        <v>0</v>
      </c>
      <c r="C848" s="20" t="s">
        <v>2</v>
      </c>
      <c r="D848" s="30">
        <f>IF(AND($C848="N",COUNTIFS($A$4:A848,A848,$B$4:B848,B848,$C$4:C848,"Y")&gt;=1),"",COUNTIFS($A$4:A848,A848,$B$4:B848,B848,$C$4:C848,C848))</f>
        <v>33</v>
      </c>
    </row>
    <row r="849" spans="1:4" x14ac:dyDescent="0.3">
      <c r="A849" s="19">
        <v>4319</v>
      </c>
      <c r="B849" s="20" t="s">
        <v>0</v>
      </c>
      <c r="C849" s="20" t="s">
        <v>2</v>
      </c>
      <c r="D849" s="30">
        <f>IF(AND($C849="N",COUNTIFS($A$4:A849,A849,$B$4:B849,B849,$C$4:C849,"Y")&gt;=1),"",COUNTIFS($A$4:A849,A849,$B$4:B849,B849,$C$4:C849,C849))</f>
        <v>34</v>
      </c>
    </row>
    <row r="850" spans="1:4" x14ac:dyDescent="0.3">
      <c r="A850" s="19">
        <v>4319</v>
      </c>
      <c r="B850" s="20" t="s">
        <v>0</v>
      </c>
      <c r="C850" s="20" t="s">
        <v>2</v>
      </c>
      <c r="D850" s="30">
        <f>IF(AND($C850="N",COUNTIFS($A$4:A850,A850,$B$4:B850,B850,$C$4:C850,"Y")&gt;=1),"",COUNTIFS($A$4:A850,A850,$B$4:B850,B850,$C$4:C850,C850))</f>
        <v>35</v>
      </c>
    </row>
    <row r="851" spans="1:4" x14ac:dyDescent="0.3">
      <c r="A851" s="19">
        <v>4319</v>
      </c>
      <c r="B851" s="20" t="s">
        <v>0</v>
      </c>
      <c r="C851" s="20" t="s">
        <v>2</v>
      </c>
      <c r="D851" s="30">
        <f>IF(AND($C851="N",COUNTIFS($A$4:A851,A851,$B$4:B851,B851,$C$4:C851,"Y")&gt;=1),"",COUNTIFS($A$4:A851,A851,$B$4:B851,B851,$C$4:C851,C851))</f>
        <v>36</v>
      </c>
    </row>
    <row r="852" spans="1:4" x14ac:dyDescent="0.3">
      <c r="A852" s="19">
        <v>4319</v>
      </c>
      <c r="B852" s="20" t="s">
        <v>0</v>
      </c>
      <c r="C852" s="20" t="s">
        <v>2</v>
      </c>
      <c r="D852" s="30">
        <f>IF(AND($C852="N",COUNTIFS($A$4:A852,A852,$B$4:B852,B852,$C$4:C852,"Y")&gt;=1),"",COUNTIFS($A$4:A852,A852,$B$4:B852,B852,$C$4:C852,C852))</f>
        <v>37</v>
      </c>
    </row>
    <row r="853" spans="1:4" x14ac:dyDescent="0.3">
      <c r="A853" s="19">
        <v>4319</v>
      </c>
      <c r="B853" s="20" t="s">
        <v>0</v>
      </c>
      <c r="C853" s="20" t="s">
        <v>2</v>
      </c>
      <c r="D853" s="30">
        <f>IF(AND($C853="N",COUNTIFS($A$4:A853,A853,$B$4:B853,B853,$C$4:C853,"Y")&gt;=1),"",COUNTIFS($A$4:A853,A853,$B$4:B853,B853,$C$4:C853,C853))</f>
        <v>38</v>
      </c>
    </row>
    <row r="854" spans="1:4" x14ac:dyDescent="0.3">
      <c r="A854" s="19">
        <v>4319</v>
      </c>
      <c r="B854" s="20" t="s">
        <v>0</v>
      </c>
      <c r="C854" s="20" t="s">
        <v>2</v>
      </c>
      <c r="D854" s="30">
        <f>IF(AND($C854="N",COUNTIFS($A$4:A854,A854,$B$4:B854,B854,$C$4:C854,"Y")&gt;=1),"",COUNTIFS($A$4:A854,A854,$B$4:B854,B854,$C$4:C854,C854))</f>
        <v>39</v>
      </c>
    </row>
    <row r="855" spans="1:4" x14ac:dyDescent="0.3">
      <c r="A855" s="19">
        <v>4319</v>
      </c>
      <c r="B855" s="20" t="s">
        <v>0</v>
      </c>
      <c r="C855" s="20" t="s">
        <v>2</v>
      </c>
      <c r="D855" s="30">
        <f>IF(AND($C855="N",COUNTIFS($A$4:A855,A855,$B$4:B855,B855,$C$4:C855,"Y")&gt;=1),"",COUNTIFS($A$4:A855,A855,$B$4:B855,B855,$C$4:C855,C855))</f>
        <v>40</v>
      </c>
    </row>
    <row r="856" spans="1:4" x14ac:dyDescent="0.3">
      <c r="A856" s="19">
        <v>4319</v>
      </c>
      <c r="B856" s="20" t="s">
        <v>0</v>
      </c>
      <c r="C856" s="20" t="s">
        <v>2</v>
      </c>
      <c r="D856" s="30">
        <f>IF(AND($C856="N",COUNTIFS($A$4:A856,A856,$B$4:B856,B856,$C$4:C856,"Y")&gt;=1),"",COUNTIFS($A$4:A856,A856,$B$4:B856,B856,$C$4:C856,C856))</f>
        <v>41</v>
      </c>
    </row>
    <row r="857" spans="1:4" x14ac:dyDescent="0.3">
      <c r="A857" s="19">
        <v>4319</v>
      </c>
      <c r="B857" s="20" t="s">
        <v>0</v>
      </c>
      <c r="C857" s="20" t="s">
        <v>2</v>
      </c>
      <c r="D857" s="30">
        <f>IF(AND($C857="N",COUNTIFS($A$4:A857,A857,$B$4:B857,B857,$C$4:C857,"Y")&gt;=1),"",COUNTIFS($A$4:A857,A857,$B$4:B857,B857,$C$4:C857,C857))</f>
        <v>42</v>
      </c>
    </row>
    <row r="858" spans="1:4" x14ac:dyDescent="0.3">
      <c r="A858" s="19">
        <v>4319</v>
      </c>
      <c r="B858" s="20" t="s">
        <v>0</v>
      </c>
      <c r="C858" s="20" t="s">
        <v>2</v>
      </c>
      <c r="D858" s="30">
        <f>IF(AND($C858="N",COUNTIFS($A$4:A858,A858,$B$4:B858,B858,$C$4:C858,"Y")&gt;=1),"",COUNTIFS($A$4:A858,A858,$B$4:B858,B858,$C$4:C858,C858))</f>
        <v>43</v>
      </c>
    </row>
    <row r="859" spans="1:4" x14ac:dyDescent="0.3">
      <c r="A859" s="19">
        <v>4319</v>
      </c>
      <c r="B859" s="20" t="s">
        <v>0</v>
      </c>
      <c r="C859" s="20" t="s">
        <v>2</v>
      </c>
      <c r="D859" s="30">
        <f>IF(AND($C859="N",COUNTIFS($A$4:A859,A859,$B$4:B859,B859,$C$4:C859,"Y")&gt;=1),"",COUNTIFS($A$4:A859,A859,$B$4:B859,B859,$C$4:C859,C859))</f>
        <v>44</v>
      </c>
    </row>
    <row r="860" spans="1:4" x14ac:dyDescent="0.3">
      <c r="A860" s="19">
        <v>4319</v>
      </c>
      <c r="B860" s="20" t="s">
        <v>0</v>
      </c>
      <c r="C860" s="20" t="s">
        <v>2</v>
      </c>
      <c r="D860" s="30">
        <f>IF(AND($C860="N",COUNTIFS($A$4:A860,A860,$B$4:B860,B860,$C$4:C860,"Y")&gt;=1),"",COUNTIFS($A$4:A860,A860,$B$4:B860,B860,$C$4:C860,C860))</f>
        <v>45</v>
      </c>
    </row>
    <row r="861" spans="1:4" x14ac:dyDescent="0.3">
      <c r="A861" s="19">
        <v>4319</v>
      </c>
      <c r="B861" s="20" t="s">
        <v>0</v>
      </c>
      <c r="C861" s="20" t="s">
        <v>2</v>
      </c>
      <c r="D861" s="30">
        <f>IF(AND($C861="N",COUNTIFS($A$4:A861,A861,$B$4:B861,B861,$C$4:C861,"Y")&gt;=1),"",COUNTIFS($A$4:A861,A861,$B$4:B861,B861,$C$4:C861,C861))</f>
        <v>46</v>
      </c>
    </row>
    <row r="862" spans="1:4" x14ac:dyDescent="0.3">
      <c r="A862" s="19">
        <v>4319</v>
      </c>
      <c r="B862" s="20" t="s">
        <v>0</v>
      </c>
      <c r="C862" s="20" t="s">
        <v>2</v>
      </c>
      <c r="D862" s="30">
        <f>IF(AND($C862="N",COUNTIFS($A$4:A862,A862,$B$4:B862,B862,$C$4:C862,"Y")&gt;=1),"",COUNTIFS($A$4:A862,A862,$B$4:B862,B862,$C$4:C862,C862))</f>
        <v>47</v>
      </c>
    </row>
    <row r="863" spans="1:4" x14ac:dyDescent="0.3">
      <c r="A863" s="19">
        <v>4319</v>
      </c>
      <c r="B863" s="20" t="s">
        <v>0</v>
      </c>
      <c r="C863" s="20" t="s">
        <v>2</v>
      </c>
      <c r="D863" s="30">
        <f>IF(AND($C863="N",COUNTIFS($A$4:A863,A863,$B$4:B863,B863,$C$4:C863,"Y")&gt;=1),"",COUNTIFS($A$4:A863,A863,$B$4:B863,B863,$C$4:C863,C863))</f>
        <v>48</v>
      </c>
    </row>
    <row r="864" spans="1:4" x14ac:dyDescent="0.3">
      <c r="A864" s="19">
        <v>4319</v>
      </c>
      <c r="B864" s="20" t="s">
        <v>0</v>
      </c>
      <c r="C864" s="20" t="s">
        <v>2</v>
      </c>
      <c r="D864" s="30">
        <f>IF(AND($C864="N",COUNTIFS($A$4:A864,A864,$B$4:B864,B864,$C$4:C864,"Y")&gt;=1),"",COUNTIFS($A$4:A864,A864,$B$4:B864,B864,$C$4:C864,C864))</f>
        <v>49</v>
      </c>
    </row>
    <row r="865" spans="1:4" x14ac:dyDescent="0.3">
      <c r="A865" s="19">
        <v>4319</v>
      </c>
      <c r="B865" s="20" t="s">
        <v>0</v>
      </c>
      <c r="C865" s="20" t="s">
        <v>2</v>
      </c>
      <c r="D865" s="30">
        <f>IF(AND($C865="N",COUNTIFS($A$4:A865,A865,$B$4:B865,B865,$C$4:C865,"Y")&gt;=1),"",COUNTIFS($A$4:A865,A865,$B$4:B865,B865,$C$4:C865,C865))</f>
        <v>50</v>
      </c>
    </row>
    <row r="866" spans="1:4" x14ac:dyDescent="0.3">
      <c r="A866" s="19">
        <v>4319</v>
      </c>
      <c r="B866" s="20" t="s">
        <v>0</v>
      </c>
      <c r="C866" s="20" t="s">
        <v>2</v>
      </c>
      <c r="D866" s="30">
        <f>IF(AND($C866="N",COUNTIFS($A$4:A866,A866,$B$4:B866,B866,$C$4:C866,"Y")&gt;=1),"",COUNTIFS($A$4:A866,A866,$B$4:B866,B866,$C$4:C866,C866))</f>
        <v>51</v>
      </c>
    </row>
    <row r="867" spans="1:4" x14ac:dyDescent="0.3">
      <c r="A867" s="19">
        <v>4319</v>
      </c>
      <c r="B867" s="20" t="s">
        <v>0</v>
      </c>
      <c r="C867" s="20" t="s">
        <v>2</v>
      </c>
      <c r="D867" s="30">
        <f>IF(AND($C867="N",COUNTIFS($A$4:A867,A867,$B$4:B867,B867,$C$4:C867,"Y")&gt;=1),"",COUNTIFS($A$4:A867,A867,$B$4:B867,B867,$C$4:C867,C867))</f>
        <v>52</v>
      </c>
    </row>
    <row r="868" spans="1:4" x14ac:dyDescent="0.3">
      <c r="A868" s="19">
        <v>4319</v>
      </c>
      <c r="B868" s="20" t="s">
        <v>0</v>
      </c>
      <c r="C868" s="20" t="s">
        <v>2</v>
      </c>
      <c r="D868" s="30">
        <f>IF(AND($C868="N",COUNTIFS($A$4:A868,A868,$B$4:B868,B868,$C$4:C868,"Y")&gt;=1),"",COUNTIFS($A$4:A868,A868,$B$4:B868,B868,$C$4:C868,C868))</f>
        <v>53</v>
      </c>
    </row>
    <row r="869" spans="1:4" x14ac:dyDescent="0.3">
      <c r="A869" s="19">
        <v>4319</v>
      </c>
      <c r="B869" s="20" t="s">
        <v>0</v>
      </c>
      <c r="C869" s="20" t="s">
        <v>2</v>
      </c>
      <c r="D869" s="30">
        <f>IF(AND($C869="N",COUNTIFS($A$4:A869,A869,$B$4:B869,B869,$C$4:C869,"Y")&gt;=1),"",COUNTIFS($A$4:A869,A869,$B$4:B869,B869,$C$4:C869,C869))</f>
        <v>54</v>
      </c>
    </row>
    <row r="870" spans="1:4" x14ac:dyDescent="0.3">
      <c r="A870" s="19">
        <v>4319</v>
      </c>
      <c r="B870" s="20" t="s">
        <v>0</v>
      </c>
      <c r="C870" s="20" t="s">
        <v>2</v>
      </c>
      <c r="D870" s="30">
        <f>IF(AND($C870="N",COUNTIFS($A$4:A870,A870,$B$4:B870,B870,$C$4:C870,"Y")&gt;=1),"",COUNTIFS($A$4:A870,A870,$B$4:B870,B870,$C$4:C870,C870))</f>
        <v>55</v>
      </c>
    </row>
    <row r="871" spans="1:4" x14ac:dyDescent="0.3">
      <c r="A871" s="19">
        <v>4319</v>
      </c>
      <c r="B871" s="20" t="s">
        <v>0</v>
      </c>
      <c r="C871" s="20" t="s">
        <v>2</v>
      </c>
      <c r="D871" s="30">
        <f>IF(AND($C871="N",COUNTIFS($A$4:A871,A871,$B$4:B871,B871,$C$4:C871,"Y")&gt;=1),"",COUNTIFS($A$4:A871,A871,$B$4:B871,B871,$C$4:C871,C871))</f>
        <v>56</v>
      </c>
    </row>
    <row r="872" spans="1:4" x14ac:dyDescent="0.3">
      <c r="A872" s="19">
        <v>4319</v>
      </c>
      <c r="B872" s="20" t="s">
        <v>0</v>
      </c>
      <c r="C872" s="20" t="s">
        <v>2</v>
      </c>
      <c r="D872" s="30">
        <f>IF(AND($C872="N",COUNTIFS($A$4:A872,A872,$B$4:B872,B872,$C$4:C872,"Y")&gt;=1),"",COUNTIFS($A$4:A872,A872,$B$4:B872,B872,$C$4:C872,C872))</f>
        <v>57</v>
      </c>
    </row>
    <row r="873" spans="1:4" x14ac:dyDescent="0.3">
      <c r="A873" s="19">
        <v>4319</v>
      </c>
      <c r="B873" s="20" t="s">
        <v>0</v>
      </c>
      <c r="C873" s="20" t="s">
        <v>2</v>
      </c>
      <c r="D873" s="30">
        <f>IF(AND($C873="N",COUNTIFS($A$4:A873,A873,$B$4:B873,B873,$C$4:C873,"Y")&gt;=1),"",COUNTIFS($A$4:A873,A873,$B$4:B873,B873,$C$4:C873,C873))</f>
        <v>58</v>
      </c>
    </row>
    <row r="874" spans="1:4" x14ac:dyDescent="0.3">
      <c r="A874" s="19">
        <v>4319</v>
      </c>
      <c r="B874" s="20" t="s">
        <v>0</v>
      </c>
      <c r="C874" s="20" t="s">
        <v>2</v>
      </c>
      <c r="D874" s="30">
        <f>IF(AND($C874="N",COUNTIFS($A$4:A874,A874,$B$4:B874,B874,$C$4:C874,"Y")&gt;=1),"",COUNTIFS($A$4:A874,A874,$B$4:B874,B874,$C$4:C874,C874))</f>
        <v>59</v>
      </c>
    </row>
    <row r="875" spans="1:4" x14ac:dyDescent="0.3">
      <c r="A875" s="19">
        <v>4319</v>
      </c>
      <c r="B875" s="20" t="s">
        <v>0</v>
      </c>
      <c r="C875" s="20" t="s">
        <v>2</v>
      </c>
      <c r="D875" s="30">
        <f>IF(AND($C875="N",COUNTIFS($A$4:A875,A875,$B$4:B875,B875,$C$4:C875,"Y")&gt;=1),"",COUNTIFS($A$4:A875,A875,$B$4:B875,B875,$C$4:C875,C875))</f>
        <v>60</v>
      </c>
    </row>
    <row r="876" spans="1:4" x14ac:dyDescent="0.3">
      <c r="A876" s="19">
        <v>4319</v>
      </c>
      <c r="B876" s="20" t="s">
        <v>0</v>
      </c>
      <c r="C876" s="20" t="s">
        <v>2</v>
      </c>
      <c r="D876" s="30">
        <f>IF(AND($C876="N",COUNTIFS($A$4:A876,A876,$B$4:B876,B876,$C$4:C876,"Y")&gt;=1),"",COUNTIFS($A$4:A876,A876,$B$4:B876,B876,$C$4:C876,C876))</f>
        <v>61</v>
      </c>
    </row>
    <row r="877" spans="1:4" x14ac:dyDescent="0.3">
      <c r="A877" s="19">
        <v>4319</v>
      </c>
      <c r="B877" s="20" t="s">
        <v>0</v>
      </c>
      <c r="C877" s="20" t="s">
        <v>2</v>
      </c>
      <c r="D877" s="30">
        <f>IF(AND($C877="N",COUNTIFS($A$4:A877,A877,$B$4:B877,B877,$C$4:C877,"Y")&gt;=1),"",COUNTIFS($A$4:A877,A877,$B$4:B877,B877,$C$4:C877,C877))</f>
        <v>62</v>
      </c>
    </row>
    <row r="878" spans="1:4" x14ac:dyDescent="0.3">
      <c r="A878" s="19">
        <v>4319</v>
      </c>
      <c r="B878" s="20" t="s">
        <v>0</v>
      </c>
      <c r="C878" s="20" t="s">
        <v>2</v>
      </c>
      <c r="D878" s="30">
        <f>IF(AND($C878="N",COUNTIFS($A$4:A878,A878,$B$4:B878,B878,$C$4:C878,"Y")&gt;=1),"",COUNTIFS($A$4:A878,A878,$B$4:B878,B878,$C$4:C878,C878))</f>
        <v>63</v>
      </c>
    </row>
    <row r="879" spans="1:4" x14ac:dyDescent="0.3">
      <c r="A879" s="19">
        <v>4319</v>
      </c>
      <c r="B879" s="20" t="s">
        <v>0</v>
      </c>
      <c r="C879" s="20" t="s">
        <v>2</v>
      </c>
      <c r="D879" s="30">
        <f>IF(AND($C879="N",COUNTIFS($A$4:A879,A879,$B$4:B879,B879,$C$4:C879,"Y")&gt;=1),"",COUNTIFS($A$4:A879,A879,$B$4:B879,B879,$C$4:C879,C879))</f>
        <v>64</v>
      </c>
    </row>
    <row r="880" spans="1:4" x14ac:dyDescent="0.3">
      <c r="A880" s="19">
        <v>4319</v>
      </c>
      <c r="B880" s="20" t="s">
        <v>0</v>
      </c>
      <c r="C880" s="20" t="s">
        <v>2</v>
      </c>
      <c r="D880" s="30">
        <f>IF(AND($C880="N",COUNTIFS($A$4:A880,A880,$B$4:B880,B880,$C$4:C880,"Y")&gt;=1),"",COUNTIFS($A$4:A880,A880,$B$4:B880,B880,$C$4:C880,C880))</f>
        <v>65</v>
      </c>
    </row>
    <row r="881" spans="1:4" x14ac:dyDescent="0.3">
      <c r="A881" s="19">
        <v>4319</v>
      </c>
      <c r="B881" s="20" t="s">
        <v>0</v>
      </c>
      <c r="C881" s="20" t="s">
        <v>2</v>
      </c>
      <c r="D881" s="30">
        <f>IF(AND($C881="N",COUNTIFS($A$4:A881,A881,$B$4:B881,B881,$C$4:C881,"Y")&gt;=1),"",COUNTIFS($A$4:A881,A881,$B$4:B881,B881,$C$4:C881,C881))</f>
        <v>66</v>
      </c>
    </row>
    <row r="882" spans="1:4" x14ac:dyDescent="0.3">
      <c r="A882" s="19">
        <v>4319</v>
      </c>
      <c r="B882" s="20" t="s">
        <v>0</v>
      </c>
      <c r="C882" s="20" t="s">
        <v>2</v>
      </c>
      <c r="D882" s="30">
        <f>IF(AND($C882="N",COUNTIFS($A$4:A882,A882,$B$4:B882,B882,$C$4:C882,"Y")&gt;=1),"",COUNTIFS($A$4:A882,A882,$B$4:B882,B882,$C$4:C882,C882))</f>
        <v>67</v>
      </c>
    </row>
    <row r="883" spans="1:4" x14ac:dyDescent="0.3">
      <c r="A883" s="19">
        <v>4319</v>
      </c>
      <c r="B883" s="20" t="s">
        <v>0</v>
      </c>
      <c r="C883" s="20" t="s">
        <v>2</v>
      </c>
      <c r="D883" s="30">
        <f>IF(AND($C883="N",COUNTIFS($A$4:A883,A883,$B$4:B883,B883,$C$4:C883,"Y")&gt;=1),"",COUNTIFS($A$4:A883,A883,$B$4:B883,B883,$C$4:C883,C883))</f>
        <v>68</v>
      </c>
    </row>
    <row r="884" spans="1:4" x14ac:dyDescent="0.3">
      <c r="A884" s="19">
        <v>4319</v>
      </c>
      <c r="B884" s="20" t="s">
        <v>0</v>
      </c>
      <c r="C884" s="20" t="s">
        <v>2</v>
      </c>
      <c r="D884" s="30">
        <f>IF(AND($C884="N",COUNTIFS($A$4:A884,A884,$B$4:B884,B884,$C$4:C884,"Y")&gt;=1),"",COUNTIFS($A$4:A884,A884,$B$4:B884,B884,$C$4:C884,C884))</f>
        <v>69</v>
      </c>
    </row>
    <row r="885" spans="1:4" x14ac:dyDescent="0.3">
      <c r="A885" s="19">
        <v>4319</v>
      </c>
      <c r="B885" s="20" t="s">
        <v>0</v>
      </c>
      <c r="C885" s="20" t="s">
        <v>1</v>
      </c>
      <c r="D885" s="30" t="str">
        <f>IF(AND($C885="N",COUNTIFS($A$4:A885,A885,$B$4:B885,B885,$C$4:C885,"Y")&gt;=1),"",COUNTIFS($A$4:A885,A885,$B$4:B885,B885,$C$4:C885,C885))</f>
        <v/>
      </c>
    </row>
    <row r="886" spans="1:4" x14ac:dyDescent="0.3">
      <c r="A886" s="19">
        <v>4399</v>
      </c>
      <c r="B886" s="20" t="s">
        <v>0</v>
      </c>
      <c r="C886" s="20" t="s">
        <v>1</v>
      </c>
      <c r="D886" s="30">
        <f>IF(AND($C886="N",COUNTIFS($A$4:A886,A886,$B$4:B886,B886,$C$4:C886,"Y")&gt;=1),"",COUNTIFS($A$4:A886,A886,$B$4:B886,B886,$C$4:C886,C886))</f>
        <v>1</v>
      </c>
    </row>
    <row r="887" spans="1:4" x14ac:dyDescent="0.3">
      <c r="A887" s="19">
        <v>4399</v>
      </c>
      <c r="B887" s="20" t="s">
        <v>0</v>
      </c>
      <c r="C887" s="20" t="s">
        <v>1</v>
      </c>
      <c r="D887" s="30">
        <f>IF(AND($C887="N",COUNTIFS($A$4:A887,A887,$B$4:B887,B887,$C$4:C887,"Y")&gt;=1),"",COUNTIFS($A$4:A887,A887,$B$4:B887,B887,$C$4:C887,C887))</f>
        <v>2</v>
      </c>
    </row>
    <row r="888" spans="1:4" x14ac:dyDescent="0.3">
      <c r="A888" s="19">
        <v>4399</v>
      </c>
      <c r="B888" s="20" t="s">
        <v>0</v>
      </c>
      <c r="C888" s="20" t="s">
        <v>1</v>
      </c>
      <c r="D888" s="30">
        <f>IF(AND($C888="N",COUNTIFS($A$4:A888,A888,$B$4:B888,B888,$C$4:C888,"Y")&gt;=1),"",COUNTIFS($A$4:A888,A888,$B$4:B888,B888,$C$4:C888,C888))</f>
        <v>3</v>
      </c>
    </row>
    <row r="889" spans="1:4" x14ac:dyDescent="0.3">
      <c r="A889" s="19">
        <v>4399</v>
      </c>
      <c r="B889" s="20" t="s">
        <v>0</v>
      </c>
      <c r="C889" s="20" t="s">
        <v>1</v>
      </c>
      <c r="D889" s="30">
        <f>IF(AND($C889="N",COUNTIFS($A$4:A889,A889,$B$4:B889,B889,$C$4:C889,"Y")&gt;=1),"",COUNTIFS($A$4:A889,A889,$B$4:B889,B889,$C$4:C889,C889))</f>
        <v>4</v>
      </c>
    </row>
    <row r="890" spans="1:4" x14ac:dyDescent="0.3">
      <c r="A890" s="19">
        <v>4399</v>
      </c>
      <c r="B890" s="20" t="s">
        <v>0</v>
      </c>
      <c r="C890" s="20" t="s">
        <v>1</v>
      </c>
      <c r="D890" s="30">
        <f>IF(AND($C890="N",COUNTIFS($A$4:A890,A890,$B$4:B890,B890,$C$4:C890,"Y")&gt;=1),"",COUNTIFS($A$4:A890,A890,$B$4:B890,B890,$C$4:C890,C890))</f>
        <v>5</v>
      </c>
    </row>
    <row r="891" spans="1:4" x14ac:dyDescent="0.3">
      <c r="A891" s="19">
        <v>4399</v>
      </c>
      <c r="B891" s="20" t="s">
        <v>0</v>
      </c>
      <c r="C891" s="20" t="s">
        <v>1</v>
      </c>
      <c r="D891" s="30">
        <f>IF(AND($C891="N",COUNTIFS($A$4:A891,A891,$B$4:B891,B891,$C$4:C891,"Y")&gt;=1),"",COUNTIFS($A$4:A891,A891,$B$4:B891,B891,$C$4:C891,C891))</f>
        <v>6</v>
      </c>
    </row>
    <row r="892" spans="1:4" x14ac:dyDescent="0.3">
      <c r="A892" s="19">
        <v>4434</v>
      </c>
      <c r="B892" s="20" t="s">
        <v>0</v>
      </c>
      <c r="C892" s="20" t="s">
        <v>1</v>
      </c>
      <c r="D892" s="30">
        <f>IF(AND($C892="N",COUNTIFS($A$4:A892,A892,$B$4:B892,B892,$C$4:C892,"Y")&gt;=1),"",COUNTIFS($A$4:A892,A892,$B$4:B892,B892,$C$4:C892,C892))</f>
        <v>1</v>
      </c>
    </row>
    <row r="893" spans="1:4" x14ac:dyDescent="0.3">
      <c r="A893" s="19">
        <v>4818</v>
      </c>
      <c r="B893" s="20" t="s">
        <v>0</v>
      </c>
      <c r="C893" s="20" t="s">
        <v>1</v>
      </c>
      <c r="D893" s="30">
        <f>IF(AND($C893="N",COUNTIFS($A$4:A893,A893,$B$4:B893,B893,$C$4:C893,"Y")&gt;=1),"",COUNTIFS($A$4:A893,A893,$B$4:B893,B893,$C$4:C893,C893))</f>
        <v>1</v>
      </c>
    </row>
    <row r="894" spans="1:4" x14ac:dyDescent="0.3">
      <c r="A894" s="19">
        <v>4818</v>
      </c>
      <c r="B894" s="20" t="s">
        <v>0</v>
      </c>
      <c r="C894" s="20" t="s">
        <v>1</v>
      </c>
      <c r="D894" s="30">
        <f>IF(AND($C894="N",COUNTIFS($A$4:A894,A894,$B$4:B894,B894,$C$4:C894,"Y")&gt;=1),"",COUNTIFS($A$4:A894,A894,$B$4:B894,B894,$C$4:C894,C894))</f>
        <v>2</v>
      </c>
    </row>
    <row r="895" spans="1:4" x14ac:dyDescent="0.3">
      <c r="A895" s="19">
        <v>4818</v>
      </c>
      <c r="B895" s="20" t="s">
        <v>0</v>
      </c>
      <c r="C895" s="20" t="s">
        <v>1</v>
      </c>
      <c r="D895" s="30">
        <f>IF(AND($C895="N",COUNTIFS($A$4:A895,A895,$B$4:B895,B895,$C$4:C895,"Y")&gt;=1),"",COUNTIFS($A$4:A895,A895,$B$4:B895,B895,$C$4:C895,C895))</f>
        <v>3</v>
      </c>
    </row>
    <row r="896" spans="1:4" x14ac:dyDescent="0.3">
      <c r="A896" s="19">
        <v>4818</v>
      </c>
      <c r="B896" s="20" t="s">
        <v>0</v>
      </c>
      <c r="C896" s="20" t="s">
        <v>1</v>
      </c>
      <c r="D896" s="30">
        <f>IF(AND($C896="N",COUNTIFS($A$4:A896,A896,$B$4:B896,B896,$C$4:C896,"Y")&gt;=1),"",COUNTIFS($A$4:A896,A896,$B$4:B896,B896,$C$4:C896,C896))</f>
        <v>4</v>
      </c>
    </row>
    <row r="897" spans="1:4" x14ac:dyDescent="0.3">
      <c r="A897" s="19">
        <v>4818</v>
      </c>
      <c r="B897" s="20" t="s">
        <v>0</v>
      </c>
      <c r="C897" s="20" t="s">
        <v>1</v>
      </c>
      <c r="D897" s="30">
        <f>IF(AND($C897="N",COUNTIFS($A$4:A897,A897,$B$4:B897,B897,$C$4:C897,"Y")&gt;=1),"",COUNTIFS($A$4:A897,A897,$B$4:B897,B897,$C$4:C897,C897))</f>
        <v>5</v>
      </c>
    </row>
    <row r="898" spans="1:4" x14ac:dyDescent="0.3">
      <c r="A898" s="19">
        <v>4818</v>
      </c>
      <c r="B898" s="20" t="s">
        <v>0</v>
      </c>
      <c r="C898" s="20" t="s">
        <v>1</v>
      </c>
      <c r="D898" s="30">
        <f>IF(AND($C898="N",COUNTIFS($A$4:A898,A898,$B$4:B898,B898,$C$4:C898,"Y")&gt;=1),"",COUNTIFS($A$4:A898,A898,$B$4:B898,B898,$C$4:C898,C898))</f>
        <v>6</v>
      </c>
    </row>
    <row r="899" spans="1:4" x14ac:dyDescent="0.3">
      <c r="A899" s="19">
        <v>4818</v>
      </c>
      <c r="B899" s="20" t="s">
        <v>0</v>
      </c>
      <c r="C899" s="20" t="s">
        <v>1</v>
      </c>
      <c r="D899" s="30">
        <f>IF(AND($C899="N",COUNTIFS($A$4:A899,A899,$B$4:B899,B899,$C$4:C899,"Y")&gt;=1),"",COUNTIFS($A$4:A899,A899,$B$4:B899,B899,$C$4:C899,C899))</f>
        <v>7</v>
      </c>
    </row>
    <row r="900" spans="1:4" x14ac:dyDescent="0.3">
      <c r="A900" s="19">
        <v>4818</v>
      </c>
      <c r="B900" s="20" t="s">
        <v>0</v>
      </c>
      <c r="C900" s="20" t="s">
        <v>1</v>
      </c>
      <c r="D900" s="30">
        <f>IF(AND($C900="N",COUNTIFS($A$4:A900,A900,$B$4:B900,B900,$C$4:C900,"Y")&gt;=1),"",COUNTIFS($A$4:A900,A900,$B$4:B900,B900,$C$4:C900,C900))</f>
        <v>8</v>
      </c>
    </row>
    <row r="901" spans="1:4" x14ac:dyDescent="0.3">
      <c r="A901" s="19">
        <v>4818</v>
      </c>
      <c r="B901" s="20" t="s">
        <v>0</v>
      </c>
      <c r="C901" s="20" t="s">
        <v>1</v>
      </c>
      <c r="D901" s="30">
        <f>IF(AND($C901="N",COUNTIFS($A$4:A901,A901,$B$4:B901,B901,$C$4:C901,"Y")&gt;=1),"",COUNTIFS($A$4:A901,A901,$B$4:B901,B901,$C$4:C901,C901))</f>
        <v>9</v>
      </c>
    </row>
    <row r="902" spans="1:4" x14ac:dyDescent="0.3">
      <c r="A902" s="19">
        <v>4818</v>
      </c>
      <c r="B902" s="20" t="s">
        <v>0</v>
      </c>
      <c r="C902" s="20" t="s">
        <v>1</v>
      </c>
      <c r="D902" s="30">
        <f>IF(AND($C902="N",COUNTIFS($A$4:A902,A902,$B$4:B902,B902,$C$4:C902,"Y")&gt;=1),"",COUNTIFS($A$4:A902,A902,$B$4:B902,B902,$C$4:C902,C902))</f>
        <v>10</v>
      </c>
    </row>
    <row r="903" spans="1:4" x14ac:dyDescent="0.3">
      <c r="A903" s="19">
        <v>4818</v>
      </c>
      <c r="B903" s="20" t="s">
        <v>0</v>
      </c>
      <c r="C903" s="20" t="s">
        <v>1</v>
      </c>
      <c r="D903" s="30">
        <f>IF(AND($C903="N",COUNTIFS($A$4:A903,A903,$B$4:B903,B903,$C$4:C903,"Y")&gt;=1),"",COUNTIFS($A$4:A903,A903,$B$4:B903,B903,$C$4:C903,C903))</f>
        <v>11</v>
      </c>
    </row>
    <row r="904" spans="1:4" x14ac:dyDescent="0.3">
      <c r="A904" s="19">
        <v>4818</v>
      </c>
      <c r="B904" s="20" t="s">
        <v>0</v>
      </c>
      <c r="C904" s="20" t="s">
        <v>1</v>
      </c>
      <c r="D904" s="30">
        <f>IF(AND($C904="N",COUNTIFS($A$4:A904,A904,$B$4:B904,B904,$C$4:C904,"Y")&gt;=1),"",COUNTIFS($A$4:A904,A904,$B$4:B904,B904,$C$4:C904,C904))</f>
        <v>12</v>
      </c>
    </row>
    <row r="905" spans="1:4" x14ac:dyDescent="0.3">
      <c r="A905" s="19">
        <v>4818</v>
      </c>
      <c r="B905" s="20" t="s">
        <v>0</v>
      </c>
      <c r="C905" s="20" t="s">
        <v>1</v>
      </c>
      <c r="D905" s="30">
        <f>IF(AND($C905="N",COUNTIFS($A$4:A905,A905,$B$4:B905,B905,$C$4:C905,"Y")&gt;=1),"",COUNTIFS($A$4:A905,A905,$B$4:B905,B905,$C$4:C905,C905))</f>
        <v>13</v>
      </c>
    </row>
    <row r="906" spans="1:4" x14ac:dyDescent="0.3">
      <c r="A906" s="19">
        <v>4818</v>
      </c>
      <c r="B906" s="20" t="s">
        <v>0</v>
      </c>
      <c r="C906" s="20" t="s">
        <v>1</v>
      </c>
      <c r="D906" s="30">
        <f>IF(AND($C906="N",COUNTIFS($A$4:A906,A906,$B$4:B906,B906,$C$4:C906,"Y")&gt;=1),"",COUNTIFS($A$4:A906,A906,$B$4:B906,B906,$C$4:C906,C906))</f>
        <v>14</v>
      </c>
    </row>
    <row r="907" spans="1:4" x14ac:dyDescent="0.3">
      <c r="A907" s="19">
        <v>4848</v>
      </c>
      <c r="B907" s="20" t="s">
        <v>0</v>
      </c>
      <c r="C907" s="20" t="s">
        <v>1</v>
      </c>
      <c r="D907" s="30">
        <f>IF(AND($C907="N",COUNTIFS($A$4:A907,A907,$B$4:B907,B907,$C$4:C907,"Y")&gt;=1),"",COUNTIFS($A$4:A907,A907,$B$4:B907,B907,$C$4:C907,C907))</f>
        <v>1</v>
      </c>
    </row>
    <row r="908" spans="1:4" x14ac:dyDescent="0.3">
      <c r="A908" s="19">
        <v>4848</v>
      </c>
      <c r="B908" s="20" t="s">
        <v>0</v>
      </c>
      <c r="C908" s="20" t="s">
        <v>1</v>
      </c>
      <c r="D908" s="30">
        <f>IF(AND($C908="N",COUNTIFS($A$4:A908,A908,$B$4:B908,B908,$C$4:C908,"Y")&gt;=1),"",COUNTIFS($A$4:A908,A908,$B$4:B908,B908,$C$4:C908,C908))</f>
        <v>2</v>
      </c>
    </row>
    <row r="909" spans="1:4" x14ac:dyDescent="0.3">
      <c r="A909" s="19">
        <v>5360</v>
      </c>
      <c r="B909" s="20" t="s">
        <v>0</v>
      </c>
      <c r="C909" s="20" t="s">
        <v>2</v>
      </c>
      <c r="D909" s="30">
        <f>IF(AND($C909="N",COUNTIFS($A$4:A909,A909,$B$4:B909,B909,$C$4:C909,"Y")&gt;=1),"",COUNTIFS($A$4:A909,A909,$B$4:B909,B909,$C$4:C909,C909))</f>
        <v>1</v>
      </c>
    </row>
    <row r="910" spans="1:4" x14ac:dyDescent="0.3">
      <c r="A910" s="19">
        <v>5360</v>
      </c>
      <c r="B910" s="20" t="s">
        <v>0</v>
      </c>
      <c r="C910" s="20" t="s">
        <v>2</v>
      </c>
      <c r="D910" s="30">
        <f>IF(AND($C910="N",COUNTIFS($A$4:A910,A910,$B$4:B910,B910,$C$4:C910,"Y")&gt;=1),"",COUNTIFS($A$4:A910,A910,$B$4:B910,B910,$C$4:C910,C910))</f>
        <v>2</v>
      </c>
    </row>
    <row r="911" spans="1:4" x14ac:dyDescent="0.3">
      <c r="A911" s="19">
        <v>5585</v>
      </c>
      <c r="B911" s="20" t="s">
        <v>0</v>
      </c>
      <c r="C911" s="20" t="s">
        <v>1</v>
      </c>
      <c r="D911" s="30">
        <f>IF(AND($C911="N",COUNTIFS($A$4:A911,A911,$B$4:B911,B911,$C$4:C911,"Y")&gt;=1),"",COUNTIFS($A$4:A911,A911,$B$4:B911,B911,$C$4:C911,C911))</f>
        <v>1</v>
      </c>
    </row>
    <row r="912" spans="1:4" x14ac:dyDescent="0.3">
      <c r="A912" s="19">
        <v>5585</v>
      </c>
      <c r="B912" s="20" t="s">
        <v>0</v>
      </c>
      <c r="C912" s="20" t="s">
        <v>1</v>
      </c>
      <c r="D912" s="30">
        <f>IF(AND($C912="N",COUNTIFS($A$4:A912,A912,$B$4:B912,B912,$C$4:C912,"Y")&gt;=1),"",COUNTIFS($A$4:A912,A912,$B$4:B912,B912,$C$4:C912,C912))</f>
        <v>2</v>
      </c>
    </row>
    <row r="913" spans="1:4" x14ac:dyDescent="0.3">
      <c r="A913" s="19">
        <v>5585</v>
      </c>
      <c r="B913" s="20" t="s">
        <v>0</v>
      </c>
      <c r="C913" s="20" t="s">
        <v>1</v>
      </c>
      <c r="D913" s="30">
        <f>IF(AND($C913="N",COUNTIFS($A$4:A913,A913,$B$4:B913,B913,$C$4:C913,"Y")&gt;=1),"",COUNTIFS($A$4:A913,A913,$B$4:B913,B913,$C$4:C913,C913))</f>
        <v>3</v>
      </c>
    </row>
    <row r="914" spans="1:4" x14ac:dyDescent="0.3">
      <c r="A914" s="19">
        <v>5585</v>
      </c>
      <c r="B914" s="20" t="s">
        <v>0</v>
      </c>
      <c r="C914" s="20" t="s">
        <v>1</v>
      </c>
      <c r="D914" s="30">
        <f>IF(AND($C914="N",COUNTIFS($A$4:A914,A914,$B$4:B914,B914,$C$4:C914,"Y")&gt;=1),"",COUNTIFS($A$4:A914,A914,$B$4:B914,B914,$C$4:C914,C914))</f>
        <v>4</v>
      </c>
    </row>
    <row r="915" spans="1:4" x14ac:dyDescent="0.3">
      <c r="A915" s="19">
        <v>5585</v>
      </c>
      <c r="B915" s="20" t="s">
        <v>0</v>
      </c>
      <c r="C915" s="20" t="s">
        <v>2</v>
      </c>
      <c r="D915" s="30">
        <f>IF(AND($C915="N",COUNTIFS($A$4:A915,A915,$B$4:B915,B915,$C$4:C915,"Y")&gt;=1),"",COUNTIFS($A$4:A915,A915,$B$4:B915,B915,$C$4:C915,C915))</f>
        <v>1</v>
      </c>
    </row>
    <row r="916" spans="1:4" x14ac:dyDescent="0.3">
      <c r="A916" s="19">
        <v>5585</v>
      </c>
      <c r="B916" s="20" t="s">
        <v>0</v>
      </c>
      <c r="C916" s="20" t="s">
        <v>2</v>
      </c>
      <c r="D916" s="30">
        <f>IF(AND($C916="N",COUNTIFS($A$4:A916,A916,$B$4:B916,B916,$C$4:C916,"Y")&gt;=1),"",COUNTIFS($A$4:A916,A916,$B$4:B916,B916,$C$4:C916,C916))</f>
        <v>2</v>
      </c>
    </row>
    <row r="917" spans="1:4" x14ac:dyDescent="0.3">
      <c r="A917" s="19">
        <v>5585</v>
      </c>
      <c r="B917" s="20" t="s">
        <v>0</v>
      </c>
      <c r="C917" s="20" t="s">
        <v>2</v>
      </c>
      <c r="D917" s="30">
        <f>IF(AND($C917="N",COUNTIFS($A$4:A917,A917,$B$4:B917,B917,$C$4:C917,"Y")&gt;=1),"",COUNTIFS($A$4:A917,A917,$B$4:B917,B917,$C$4:C917,C917))</f>
        <v>3</v>
      </c>
    </row>
    <row r="918" spans="1:4" x14ac:dyDescent="0.3">
      <c r="A918" s="19">
        <v>5585</v>
      </c>
      <c r="B918" s="20" t="s">
        <v>0</v>
      </c>
      <c r="C918" s="20" t="s">
        <v>2</v>
      </c>
      <c r="D918" s="30">
        <f>IF(AND($C918="N",COUNTIFS($A$4:A918,A918,$B$4:B918,B918,$C$4:C918,"Y")&gt;=1),"",COUNTIFS($A$4:A918,A918,$B$4:B918,B918,$C$4:C918,C918))</f>
        <v>4</v>
      </c>
    </row>
    <row r="919" spans="1:4" x14ac:dyDescent="0.3">
      <c r="A919" s="19">
        <v>5585</v>
      </c>
      <c r="B919" s="20" t="s">
        <v>0</v>
      </c>
      <c r="C919" s="20" t="s">
        <v>2</v>
      </c>
      <c r="D919" s="30">
        <f>IF(AND($C919="N",COUNTIFS($A$4:A919,A919,$B$4:B919,B919,$C$4:C919,"Y")&gt;=1),"",COUNTIFS($A$4:A919,A919,$B$4:B919,B919,$C$4:C919,C919))</f>
        <v>5</v>
      </c>
    </row>
    <row r="920" spans="1:4" x14ac:dyDescent="0.3">
      <c r="A920" s="19">
        <v>5585</v>
      </c>
      <c r="B920" s="20" t="s">
        <v>0</v>
      </c>
      <c r="C920" s="20" t="s">
        <v>2</v>
      </c>
      <c r="D920" s="30">
        <f>IF(AND($C920="N",COUNTIFS($A$4:A920,A920,$B$4:B920,B920,$C$4:C920,"Y")&gt;=1),"",COUNTIFS($A$4:A920,A920,$B$4:B920,B920,$C$4:C920,C920))</f>
        <v>6</v>
      </c>
    </row>
    <row r="921" spans="1:4" x14ac:dyDescent="0.3">
      <c r="A921" s="19">
        <v>5981</v>
      </c>
      <c r="B921" s="20" t="s">
        <v>0</v>
      </c>
      <c r="C921" s="20" t="s">
        <v>1</v>
      </c>
      <c r="D921" s="30">
        <f>IF(AND($C921="N",COUNTIFS($A$4:A921,A921,$B$4:B921,B921,$C$4:C921,"Y")&gt;=1),"",COUNTIFS($A$4:A921,A921,$B$4:B921,B921,$C$4:C921,C921))</f>
        <v>1</v>
      </c>
    </row>
    <row r="922" spans="1:4" x14ac:dyDescent="0.3">
      <c r="A922" s="19">
        <v>5981</v>
      </c>
      <c r="B922" s="20" t="s">
        <v>0</v>
      </c>
      <c r="C922" s="20" t="s">
        <v>1</v>
      </c>
      <c r="D922" s="30">
        <f>IF(AND($C922="N",COUNTIFS($A$4:A922,A922,$B$4:B922,B922,$C$4:C922,"Y")&gt;=1),"",COUNTIFS($A$4:A922,A922,$B$4:B922,B922,$C$4:C922,C922))</f>
        <v>2</v>
      </c>
    </row>
    <row r="923" spans="1:4" x14ac:dyDescent="0.3">
      <c r="A923" s="19">
        <v>5981</v>
      </c>
      <c r="B923" s="20" t="s">
        <v>0</v>
      </c>
      <c r="C923" s="20" t="s">
        <v>1</v>
      </c>
      <c r="D923" s="30">
        <f>IF(AND($C923="N",COUNTIFS($A$4:A923,A923,$B$4:B923,B923,$C$4:C923,"Y")&gt;=1),"",COUNTIFS($A$4:A923,A923,$B$4:B923,B923,$C$4:C923,C923))</f>
        <v>3</v>
      </c>
    </row>
    <row r="924" spans="1:4" x14ac:dyDescent="0.3">
      <c r="A924" s="19">
        <v>5981</v>
      </c>
      <c r="B924" s="20" t="s">
        <v>0</v>
      </c>
      <c r="C924" s="20" t="s">
        <v>1</v>
      </c>
      <c r="D924" s="30">
        <f>IF(AND($C924="N",COUNTIFS($A$4:A924,A924,$B$4:B924,B924,$C$4:C924,"Y")&gt;=1),"",COUNTIFS($A$4:A924,A924,$B$4:B924,B924,$C$4:C924,C924))</f>
        <v>4</v>
      </c>
    </row>
    <row r="925" spans="1:4" x14ac:dyDescent="0.3">
      <c r="A925" s="19">
        <v>5981</v>
      </c>
      <c r="B925" s="20" t="s">
        <v>0</v>
      </c>
      <c r="C925" s="20" t="s">
        <v>1</v>
      </c>
      <c r="D925" s="30">
        <f>IF(AND($C925="N",COUNTIFS($A$4:A925,A925,$B$4:B925,B925,$C$4:C925,"Y")&gt;=1),"",COUNTIFS($A$4:A925,A925,$B$4:B925,B925,$C$4:C925,C925))</f>
        <v>5</v>
      </c>
    </row>
    <row r="926" spans="1:4" x14ac:dyDescent="0.3">
      <c r="A926" s="19">
        <v>5981</v>
      </c>
      <c r="B926" s="20" t="s">
        <v>0</v>
      </c>
      <c r="C926" s="20" t="s">
        <v>1</v>
      </c>
      <c r="D926" s="30">
        <f>IF(AND($C926="N",COUNTIFS($A$4:A926,A926,$B$4:B926,B926,$C$4:C926,"Y")&gt;=1),"",COUNTIFS($A$4:A926,A926,$B$4:B926,B926,$C$4:C926,C926))</f>
        <v>6</v>
      </c>
    </row>
    <row r="927" spans="1:4" x14ac:dyDescent="0.3">
      <c r="A927" s="19">
        <v>5981</v>
      </c>
      <c r="B927" s="20" t="s">
        <v>0</v>
      </c>
      <c r="C927" s="20" t="s">
        <v>1</v>
      </c>
      <c r="D927" s="30">
        <f>IF(AND($C927="N",COUNTIFS($A$4:A927,A927,$B$4:B927,B927,$C$4:C927,"Y")&gt;=1),"",COUNTIFS($A$4:A927,A927,$B$4:B927,B927,$C$4:C927,C927))</f>
        <v>7</v>
      </c>
    </row>
    <row r="928" spans="1:4" x14ac:dyDescent="0.3">
      <c r="A928" s="19">
        <v>5981</v>
      </c>
      <c r="B928" s="20" t="s">
        <v>0</v>
      </c>
      <c r="C928" s="20" t="s">
        <v>1</v>
      </c>
      <c r="D928" s="30">
        <f>IF(AND($C928="N",COUNTIFS($A$4:A928,A928,$B$4:B928,B928,$C$4:C928,"Y")&gt;=1),"",COUNTIFS($A$4:A928,A928,$B$4:B928,B928,$C$4:C928,C928))</f>
        <v>8</v>
      </c>
    </row>
    <row r="929" spans="1:4" x14ac:dyDescent="0.3">
      <c r="A929" s="19">
        <v>5981</v>
      </c>
      <c r="B929" s="20" t="s">
        <v>0</v>
      </c>
      <c r="C929" s="20" t="s">
        <v>1</v>
      </c>
      <c r="D929" s="30">
        <f>IF(AND($C929="N",COUNTIFS($A$4:A929,A929,$B$4:B929,B929,$C$4:C929,"Y")&gt;=1),"",COUNTIFS($A$4:A929,A929,$B$4:B929,B929,$C$4:C929,C929))</f>
        <v>9</v>
      </c>
    </row>
    <row r="930" spans="1:4" x14ac:dyDescent="0.3">
      <c r="A930" s="19">
        <v>5981</v>
      </c>
      <c r="B930" s="20" t="s">
        <v>0</v>
      </c>
      <c r="C930" s="20" t="s">
        <v>1</v>
      </c>
      <c r="D930" s="30">
        <f>IF(AND($C930="N",COUNTIFS($A$4:A930,A930,$B$4:B930,B930,$C$4:C930,"Y")&gt;=1),"",COUNTIFS($A$4:A930,A930,$B$4:B930,B930,$C$4:C930,C930))</f>
        <v>10</v>
      </c>
    </row>
    <row r="931" spans="1:4" x14ac:dyDescent="0.3">
      <c r="A931" s="19">
        <v>5981</v>
      </c>
      <c r="B931" s="20" t="s">
        <v>0</v>
      </c>
      <c r="C931" s="20" t="s">
        <v>1</v>
      </c>
      <c r="D931" s="30">
        <f>IF(AND($C931="N",COUNTIFS($A$4:A931,A931,$B$4:B931,B931,$C$4:C931,"Y")&gt;=1),"",COUNTIFS($A$4:A931,A931,$B$4:B931,B931,$C$4:C931,C931))</f>
        <v>11</v>
      </c>
    </row>
    <row r="932" spans="1:4" x14ac:dyDescent="0.3">
      <c r="A932" s="19">
        <v>5981</v>
      </c>
      <c r="B932" s="20" t="s">
        <v>0</v>
      </c>
      <c r="C932" s="20" t="s">
        <v>1</v>
      </c>
      <c r="D932" s="30">
        <f>IF(AND($C932="N",COUNTIFS($A$4:A932,A932,$B$4:B932,B932,$C$4:C932,"Y")&gt;=1),"",COUNTIFS($A$4:A932,A932,$B$4:B932,B932,$C$4:C932,C932))</f>
        <v>12</v>
      </c>
    </row>
    <row r="933" spans="1:4" x14ac:dyDescent="0.3">
      <c r="A933" s="19">
        <v>6250</v>
      </c>
      <c r="B933" s="20" t="s">
        <v>0</v>
      </c>
      <c r="C933" s="20" t="s">
        <v>1</v>
      </c>
      <c r="D933" s="30">
        <f>IF(AND($C933="N",COUNTIFS($A$4:A933,A933,$B$4:B933,B933,$C$4:C933,"Y")&gt;=1),"",COUNTIFS($A$4:A933,A933,$B$4:B933,B933,$C$4:C933,C933))</f>
        <v>1</v>
      </c>
    </row>
    <row r="934" spans="1:4" x14ac:dyDescent="0.3">
      <c r="A934" s="19">
        <v>6515</v>
      </c>
      <c r="B934" s="20" t="s">
        <v>0</v>
      </c>
      <c r="C934" s="20" t="s">
        <v>1</v>
      </c>
      <c r="D934" s="30">
        <f>IF(AND($C934="N",COUNTIFS($A$4:A934,A934,$B$4:B934,B934,$C$4:C934,"Y")&gt;=1),"",COUNTIFS($A$4:A934,A934,$B$4:B934,B934,$C$4:C934,C934))</f>
        <v>1</v>
      </c>
    </row>
    <row r="935" spans="1:4" x14ac:dyDescent="0.3">
      <c r="A935" s="19">
        <v>6515</v>
      </c>
      <c r="B935" s="20" t="s">
        <v>0</v>
      </c>
      <c r="C935" s="20" t="s">
        <v>1</v>
      </c>
      <c r="D935" s="30">
        <f>IF(AND($C935="N",COUNTIFS($A$4:A935,A935,$B$4:B935,B935,$C$4:C935,"Y")&gt;=1),"",COUNTIFS($A$4:A935,A935,$B$4:B935,B935,$C$4:C935,C935))</f>
        <v>2</v>
      </c>
    </row>
    <row r="936" spans="1:4" x14ac:dyDescent="0.3">
      <c r="A936" s="19">
        <v>6595</v>
      </c>
      <c r="B936" s="20" t="s">
        <v>0</v>
      </c>
      <c r="C936" s="20" t="s">
        <v>1</v>
      </c>
      <c r="D936" s="30">
        <f>IF(AND($C936="N",COUNTIFS($A$4:A936,A936,$B$4:B936,B936,$C$4:C936,"Y")&gt;=1),"",COUNTIFS($A$4:A936,A936,$B$4:B936,B936,$C$4:C936,C936))</f>
        <v>1</v>
      </c>
    </row>
    <row r="937" spans="1:4" x14ac:dyDescent="0.3">
      <c r="A937" s="19">
        <v>6836</v>
      </c>
      <c r="B937" s="20" t="s">
        <v>0</v>
      </c>
      <c r="C937" s="20" t="s">
        <v>1</v>
      </c>
      <c r="D937" s="30">
        <f>IF(AND($C937="N",COUNTIFS($A$4:A937,A937,$B$4:B937,B937,$C$4:C937,"Y")&gt;=1),"",COUNTIFS($A$4:A937,A937,$B$4:B937,B937,$C$4:C937,C937))</f>
        <v>1</v>
      </c>
    </row>
    <row r="938" spans="1:4" x14ac:dyDescent="0.3">
      <c r="A938" s="19">
        <v>6836</v>
      </c>
      <c r="B938" s="20" t="s">
        <v>0</v>
      </c>
      <c r="C938" s="20" t="s">
        <v>1</v>
      </c>
      <c r="D938" s="30">
        <f>IF(AND($C938="N",COUNTIFS($A$4:A938,A938,$B$4:B938,B938,$C$4:C938,"Y")&gt;=1),"",COUNTIFS($A$4:A938,A938,$B$4:B938,B938,$C$4:C938,C938))</f>
        <v>2</v>
      </c>
    </row>
    <row r="939" spans="1:4" x14ac:dyDescent="0.3">
      <c r="A939" s="19">
        <v>6836</v>
      </c>
      <c r="B939" s="20" t="s">
        <v>0</v>
      </c>
      <c r="C939" s="20" t="s">
        <v>1</v>
      </c>
      <c r="D939" s="30">
        <f>IF(AND($C939="N",COUNTIFS($A$4:A939,A939,$B$4:B939,B939,$C$4:C939,"Y")&gt;=1),"",COUNTIFS($A$4:A939,A939,$B$4:B939,B939,$C$4:C939,C939))</f>
        <v>3</v>
      </c>
    </row>
    <row r="940" spans="1:4" x14ac:dyDescent="0.3">
      <c r="A940" s="19">
        <v>6836</v>
      </c>
      <c r="B940" s="20" t="s">
        <v>0</v>
      </c>
      <c r="C940" s="20" t="s">
        <v>1</v>
      </c>
      <c r="D940" s="30">
        <f>IF(AND($C940="N",COUNTIFS($A$4:A940,A940,$B$4:B940,B940,$C$4:C940,"Y")&gt;=1),"",COUNTIFS($A$4:A940,A940,$B$4:B940,B940,$C$4:C940,C940))</f>
        <v>4</v>
      </c>
    </row>
    <row r="941" spans="1:4" x14ac:dyDescent="0.3">
      <c r="A941" s="19">
        <v>7070</v>
      </c>
      <c r="B941" s="20" t="s">
        <v>0</v>
      </c>
      <c r="C941" s="20" t="s">
        <v>1</v>
      </c>
      <c r="D941" s="30">
        <f>IF(AND($C941="N",COUNTIFS($A$4:A941,A941,$B$4:B941,B941,$C$4:C941,"Y")&gt;=1),"",COUNTIFS($A$4:A941,A941,$B$4:B941,B941,$C$4:C941,C941))</f>
        <v>1</v>
      </c>
    </row>
    <row r="942" spans="1:4" x14ac:dyDescent="0.3">
      <c r="A942" s="19">
        <v>7070</v>
      </c>
      <c r="B942" s="20" t="s">
        <v>0</v>
      </c>
      <c r="C942" s="20" t="s">
        <v>1</v>
      </c>
      <c r="D942" s="30">
        <f>IF(AND($C942="N",COUNTIFS($A$4:A942,A942,$B$4:B942,B942,$C$4:C942,"Y")&gt;=1),"",COUNTIFS($A$4:A942,A942,$B$4:B942,B942,$C$4:C942,C942))</f>
        <v>2</v>
      </c>
    </row>
    <row r="943" spans="1:4" x14ac:dyDescent="0.3">
      <c r="A943" s="19">
        <v>7070</v>
      </c>
      <c r="B943" s="20" t="s">
        <v>0</v>
      </c>
      <c r="C943" s="20" t="s">
        <v>1</v>
      </c>
      <c r="D943" s="30">
        <f>IF(AND($C943="N",COUNTIFS($A$4:A943,A943,$B$4:B943,B943,$C$4:C943,"Y")&gt;=1),"",COUNTIFS($A$4:A943,A943,$B$4:B943,B943,$C$4:C943,C943))</f>
        <v>3</v>
      </c>
    </row>
    <row r="944" spans="1:4" x14ac:dyDescent="0.3">
      <c r="A944" s="19">
        <v>7070</v>
      </c>
      <c r="B944" s="20" t="s">
        <v>0</v>
      </c>
      <c r="C944" s="20" t="s">
        <v>1</v>
      </c>
      <c r="D944" s="30">
        <f>IF(AND($C944="N",COUNTIFS($A$4:A944,A944,$B$4:B944,B944,$C$4:C944,"Y")&gt;=1),"",COUNTIFS($A$4:A944,A944,$B$4:B944,B944,$C$4:C944,C944))</f>
        <v>4</v>
      </c>
    </row>
    <row r="945" spans="1:4" x14ac:dyDescent="0.3">
      <c r="A945" s="19">
        <v>7070</v>
      </c>
      <c r="B945" s="20" t="s">
        <v>0</v>
      </c>
      <c r="C945" s="20" t="s">
        <v>1</v>
      </c>
      <c r="D945" s="30">
        <f>IF(AND($C945="N",COUNTIFS($A$4:A945,A945,$B$4:B945,B945,$C$4:C945,"Y")&gt;=1),"",COUNTIFS($A$4:A945,A945,$B$4:B945,B945,$C$4:C945,C945))</f>
        <v>5</v>
      </c>
    </row>
    <row r="946" spans="1:4" x14ac:dyDescent="0.3">
      <c r="A946" s="19">
        <v>7070</v>
      </c>
      <c r="B946" s="20" t="s">
        <v>0</v>
      </c>
      <c r="C946" s="20" t="s">
        <v>1</v>
      </c>
      <c r="D946" s="30">
        <f>IF(AND($C946="N",COUNTIFS($A$4:A946,A946,$B$4:B946,B946,$C$4:C946,"Y")&gt;=1),"",COUNTIFS($A$4:A946,A946,$B$4:B946,B946,$C$4:C946,C946))</f>
        <v>6</v>
      </c>
    </row>
    <row r="947" spans="1:4" x14ac:dyDescent="0.3">
      <c r="A947" s="19">
        <v>7070</v>
      </c>
      <c r="B947" s="20" t="s">
        <v>0</v>
      </c>
      <c r="C947" s="20" t="s">
        <v>1</v>
      </c>
      <c r="D947" s="30">
        <f>IF(AND($C947="N",COUNTIFS($A$4:A947,A947,$B$4:B947,B947,$C$4:C947,"Y")&gt;=1),"",COUNTIFS($A$4:A947,A947,$B$4:B947,B947,$C$4:C947,C947))</f>
        <v>7</v>
      </c>
    </row>
    <row r="948" spans="1:4" x14ac:dyDescent="0.3">
      <c r="A948" s="19">
        <v>7215</v>
      </c>
      <c r="B948" s="20" t="s">
        <v>0</v>
      </c>
      <c r="C948" s="20" t="s">
        <v>2</v>
      </c>
      <c r="D948" s="30">
        <f>IF(AND($C948="N",COUNTIFS($A$4:A948,A948,$B$4:B948,B948,$C$4:C948,"Y")&gt;=1),"",COUNTIFS($A$4:A948,A948,$B$4:B948,B948,$C$4:C948,C948))</f>
        <v>1</v>
      </c>
    </row>
    <row r="949" spans="1:4" x14ac:dyDescent="0.3">
      <c r="A949" s="19">
        <v>7215</v>
      </c>
      <c r="B949" s="20" t="s">
        <v>0</v>
      </c>
      <c r="C949" s="20" t="s">
        <v>2</v>
      </c>
      <c r="D949" s="30">
        <f>IF(AND($C949="N",COUNTIFS($A$4:A949,A949,$B$4:B949,B949,$C$4:C949,"Y")&gt;=1),"",COUNTIFS($A$4:A949,A949,$B$4:B949,B949,$C$4:C949,C949))</f>
        <v>2</v>
      </c>
    </row>
    <row r="950" spans="1:4" x14ac:dyDescent="0.3">
      <c r="A950" s="19">
        <v>7215</v>
      </c>
      <c r="B950" s="20" t="s">
        <v>0</v>
      </c>
      <c r="C950" s="20" t="s">
        <v>2</v>
      </c>
      <c r="D950" s="30">
        <f>IF(AND($C950="N",COUNTIFS($A$4:A950,A950,$B$4:B950,B950,$C$4:C950,"Y")&gt;=1),"",COUNTIFS($A$4:A950,A950,$B$4:B950,B950,$C$4:C950,C950))</f>
        <v>3</v>
      </c>
    </row>
    <row r="951" spans="1:4" x14ac:dyDescent="0.3">
      <c r="A951" s="19">
        <v>7215</v>
      </c>
      <c r="B951" s="20" t="s">
        <v>0</v>
      </c>
      <c r="C951" s="20" t="s">
        <v>2</v>
      </c>
      <c r="D951" s="30">
        <f>IF(AND($C951="N",COUNTIFS($A$4:A951,A951,$B$4:B951,B951,$C$4:C951,"Y")&gt;=1),"",COUNTIFS($A$4:A951,A951,$B$4:B951,B951,$C$4:C951,C951))</f>
        <v>4</v>
      </c>
    </row>
    <row r="952" spans="1:4" x14ac:dyDescent="0.3">
      <c r="A952" s="19">
        <v>7215</v>
      </c>
      <c r="B952" s="20" t="s">
        <v>0</v>
      </c>
      <c r="C952" s="20" t="s">
        <v>2</v>
      </c>
      <c r="D952" s="30">
        <f>IF(AND($C952="N",COUNTIFS($A$4:A952,A952,$B$4:B952,B952,$C$4:C952,"Y")&gt;=1),"",COUNTIFS($A$4:A952,A952,$B$4:B952,B952,$C$4:C952,C952))</f>
        <v>5</v>
      </c>
    </row>
    <row r="953" spans="1:4" x14ac:dyDescent="0.3">
      <c r="A953" s="19">
        <v>7215</v>
      </c>
      <c r="B953" s="20" t="s">
        <v>0</v>
      </c>
      <c r="C953" s="20" t="s">
        <v>2</v>
      </c>
      <c r="D953" s="30">
        <f>IF(AND($C953="N",COUNTIFS($A$4:A953,A953,$B$4:B953,B953,$C$4:C953,"Y")&gt;=1),"",COUNTIFS($A$4:A953,A953,$B$4:B953,B953,$C$4:C953,C953))</f>
        <v>6</v>
      </c>
    </row>
    <row r="954" spans="1:4" x14ac:dyDescent="0.3">
      <c r="A954" s="19">
        <v>7215</v>
      </c>
      <c r="B954" s="20" t="s">
        <v>0</v>
      </c>
      <c r="C954" s="20" t="s">
        <v>2</v>
      </c>
      <c r="D954" s="30">
        <f>IF(AND($C954="N",COUNTIFS($A$4:A954,A954,$B$4:B954,B954,$C$4:C954,"Y")&gt;=1),"",COUNTIFS($A$4:A954,A954,$B$4:B954,B954,$C$4:C954,C954))</f>
        <v>7</v>
      </c>
    </row>
    <row r="955" spans="1:4" x14ac:dyDescent="0.3">
      <c r="A955" s="19">
        <v>7215</v>
      </c>
      <c r="B955" s="20" t="s">
        <v>0</v>
      </c>
      <c r="C955" s="20" t="s">
        <v>2</v>
      </c>
      <c r="D955" s="30">
        <f>IF(AND($C955="N",COUNTIFS($A$4:A955,A955,$B$4:B955,B955,$C$4:C955,"Y")&gt;=1),"",COUNTIFS($A$4:A955,A955,$B$4:B955,B955,$C$4:C955,C955))</f>
        <v>8</v>
      </c>
    </row>
    <row r="956" spans="1:4" x14ac:dyDescent="0.3">
      <c r="A956" s="19">
        <v>7215</v>
      </c>
      <c r="B956" s="20" t="s">
        <v>0</v>
      </c>
      <c r="C956" s="20" t="s">
        <v>2</v>
      </c>
      <c r="D956" s="30">
        <f>IF(AND($C956="N",COUNTIFS($A$4:A956,A956,$B$4:B956,B956,$C$4:C956,"Y")&gt;=1),"",COUNTIFS($A$4:A956,A956,$B$4:B956,B956,$C$4:C956,C956))</f>
        <v>9</v>
      </c>
    </row>
    <row r="957" spans="1:4" x14ac:dyDescent="0.3">
      <c r="A957" s="19">
        <v>7215</v>
      </c>
      <c r="B957" s="20" t="s">
        <v>0</v>
      </c>
      <c r="C957" s="20" t="s">
        <v>2</v>
      </c>
      <c r="D957" s="30">
        <f>IF(AND($C957="N",COUNTIFS($A$4:A957,A957,$B$4:B957,B957,$C$4:C957,"Y")&gt;=1),"",COUNTIFS($A$4:A957,A957,$B$4:B957,B957,$C$4:C957,C957))</f>
        <v>10</v>
      </c>
    </row>
    <row r="958" spans="1:4" x14ac:dyDescent="0.3">
      <c r="A958" s="19">
        <v>7215</v>
      </c>
      <c r="B958" s="20" t="s">
        <v>0</v>
      </c>
      <c r="C958" s="20" t="s">
        <v>2</v>
      </c>
      <c r="D958" s="30">
        <f>IF(AND($C958="N",COUNTIFS($A$4:A958,A958,$B$4:B958,B958,$C$4:C958,"Y")&gt;=1),"",COUNTIFS($A$4:A958,A958,$B$4:B958,B958,$C$4:C958,C958))</f>
        <v>11</v>
      </c>
    </row>
    <row r="959" spans="1:4" x14ac:dyDescent="0.3">
      <c r="A959" s="19">
        <v>7215</v>
      </c>
      <c r="B959" s="20" t="s">
        <v>0</v>
      </c>
      <c r="C959" s="20" t="s">
        <v>2</v>
      </c>
      <c r="D959" s="30">
        <f>IF(AND($C959="N",COUNTIFS($A$4:A959,A959,$B$4:B959,B959,$C$4:C959,"Y")&gt;=1),"",COUNTIFS($A$4:A959,A959,$B$4:B959,B959,$C$4:C959,C959))</f>
        <v>12</v>
      </c>
    </row>
    <row r="960" spans="1:4" x14ac:dyDescent="0.3">
      <c r="A960" s="19">
        <v>7215</v>
      </c>
      <c r="B960" s="20" t="s">
        <v>0</v>
      </c>
      <c r="C960" s="20" t="s">
        <v>2</v>
      </c>
      <c r="D960" s="30">
        <f>IF(AND($C960="N",COUNTIFS($A$4:A960,A960,$B$4:B960,B960,$C$4:C960,"Y")&gt;=1),"",COUNTIFS($A$4:A960,A960,$B$4:B960,B960,$C$4:C960,C960))</f>
        <v>13</v>
      </c>
    </row>
    <row r="961" spans="1:4" x14ac:dyDescent="0.3">
      <c r="A961" s="19">
        <v>7215</v>
      </c>
      <c r="B961" s="20" t="s">
        <v>0</v>
      </c>
      <c r="C961" s="20" t="s">
        <v>2</v>
      </c>
      <c r="D961" s="30">
        <f>IF(AND($C961="N",COUNTIFS($A$4:A961,A961,$B$4:B961,B961,$C$4:C961,"Y")&gt;=1),"",COUNTIFS($A$4:A961,A961,$B$4:B961,B961,$C$4:C961,C961))</f>
        <v>14</v>
      </c>
    </row>
    <row r="962" spans="1:4" x14ac:dyDescent="0.3">
      <c r="A962" s="19">
        <v>7215</v>
      </c>
      <c r="B962" s="20" t="s">
        <v>0</v>
      </c>
      <c r="C962" s="20" t="s">
        <v>2</v>
      </c>
      <c r="D962" s="30">
        <f>IF(AND($C962="N",COUNTIFS($A$4:A962,A962,$B$4:B962,B962,$C$4:C962,"Y")&gt;=1),"",COUNTIFS($A$4:A962,A962,$B$4:B962,B962,$C$4:C962,C962))</f>
        <v>15</v>
      </c>
    </row>
    <row r="963" spans="1:4" x14ac:dyDescent="0.3">
      <c r="A963" s="19">
        <v>7215</v>
      </c>
      <c r="B963" s="20" t="s">
        <v>0</v>
      </c>
      <c r="C963" s="20" t="s">
        <v>2</v>
      </c>
      <c r="D963" s="30">
        <f>IF(AND($C963="N",COUNTIFS($A$4:A963,A963,$B$4:B963,B963,$C$4:C963,"Y")&gt;=1),"",COUNTIFS($A$4:A963,A963,$B$4:B963,B963,$C$4:C963,C963))</f>
        <v>16</v>
      </c>
    </row>
    <row r="964" spans="1:4" x14ac:dyDescent="0.3">
      <c r="A964" s="19">
        <v>7215</v>
      </c>
      <c r="B964" s="20" t="s">
        <v>0</v>
      </c>
      <c r="C964" s="20" t="s">
        <v>2</v>
      </c>
      <c r="D964" s="30">
        <f>IF(AND($C964="N",COUNTIFS($A$4:A964,A964,$B$4:B964,B964,$C$4:C964,"Y")&gt;=1),"",COUNTIFS($A$4:A964,A964,$B$4:B964,B964,$C$4:C964,C964))</f>
        <v>17</v>
      </c>
    </row>
    <row r="965" spans="1:4" x14ac:dyDescent="0.3">
      <c r="A965" s="19">
        <v>7215</v>
      </c>
      <c r="B965" s="20" t="s">
        <v>0</v>
      </c>
      <c r="C965" s="20" t="s">
        <v>2</v>
      </c>
      <c r="D965" s="30">
        <f>IF(AND($C965="N",COUNTIFS($A$4:A965,A965,$B$4:B965,B965,$C$4:C965,"Y")&gt;=1),"",COUNTIFS($A$4:A965,A965,$B$4:B965,B965,$C$4:C965,C965))</f>
        <v>18</v>
      </c>
    </row>
    <row r="966" spans="1:4" x14ac:dyDescent="0.3">
      <c r="A966" s="19">
        <v>7215</v>
      </c>
      <c r="B966" s="20" t="s">
        <v>0</v>
      </c>
      <c r="C966" s="20" t="s">
        <v>2</v>
      </c>
      <c r="D966" s="30">
        <f>IF(AND($C966="N",COUNTIFS($A$4:A966,A966,$B$4:B966,B966,$C$4:C966,"Y")&gt;=1),"",COUNTIFS($A$4:A966,A966,$B$4:B966,B966,$C$4:C966,C966))</f>
        <v>19</v>
      </c>
    </row>
    <row r="967" spans="1:4" x14ac:dyDescent="0.3">
      <c r="A967" s="19">
        <v>7215</v>
      </c>
      <c r="B967" s="20" t="s">
        <v>0</v>
      </c>
      <c r="C967" s="20" t="s">
        <v>2</v>
      </c>
      <c r="D967" s="30">
        <f>IF(AND($C967="N",COUNTIFS($A$4:A967,A967,$B$4:B967,B967,$C$4:C967,"Y")&gt;=1),"",COUNTIFS($A$4:A967,A967,$B$4:B967,B967,$C$4:C967,C967))</f>
        <v>20</v>
      </c>
    </row>
    <row r="968" spans="1:4" x14ac:dyDescent="0.3">
      <c r="A968" s="19">
        <v>7215</v>
      </c>
      <c r="B968" s="20" t="s">
        <v>0</v>
      </c>
      <c r="C968" s="20" t="s">
        <v>2</v>
      </c>
      <c r="D968" s="30">
        <f>IF(AND($C968="N",COUNTIFS($A$4:A968,A968,$B$4:B968,B968,$C$4:C968,"Y")&gt;=1),"",COUNTIFS($A$4:A968,A968,$B$4:B968,B968,$C$4:C968,C968))</f>
        <v>21</v>
      </c>
    </row>
    <row r="969" spans="1:4" x14ac:dyDescent="0.3">
      <c r="A969" s="19">
        <v>7215</v>
      </c>
      <c r="B969" s="20" t="s">
        <v>0</v>
      </c>
      <c r="C969" s="20" t="s">
        <v>2</v>
      </c>
      <c r="D969" s="30">
        <f>IF(AND($C969="N",COUNTIFS($A$4:A969,A969,$B$4:B969,B969,$C$4:C969,"Y")&gt;=1),"",COUNTIFS($A$4:A969,A969,$B$4:B969,B969,$C$4:C969,C969))</f>
        <v>22</v>
      </c>
    </row>
    <row r="970" spans="1:4" x14ac:dyDescent="0.3">
      <c r="A970" s="19">
        <v>7215</v>
      </c>
      <c r="B970" s="20" t="s">
        <v>0</v>
      </c>
      <c r="C970" s="20" t="s">
        <v>2</v>
      </c>
      <c r="D970" s="30">
        <f>IF(AND($C970="N",COUNTIFS($A$4:A970,A970,$B$4:B970,B970,$C$4:C970,"Y")&gt;=1),"",COUNTIFS($A$4:A970,A970,$B$4:B970,B970,$C$4:C970,C970))</f>
        <v>23</v>
      </c>
    </row>
    <row r="971" spans="1:4" x14ac:dyDescent="0.3">
      <c r="A971" s="19">
        <v>7215</v>
      </c>
      <c r="B971" s="20" t="s">
        <v>0</v>
      </c>
      <c r="C971" s="20" t="s">
        <v>2</v>
      </c>
      <c r="D971" s="30">
        <f>IF(AND($C971="N",COUNTIFS($A$4:A971,A971,$B$4:B971,B971,$C$4:C971,"Y")&gt;=1),"",COUNTIFS($A$4:A971,A971,$B$4:B971,B971,$C$4:C971,C971))</f>
        <v>24</v>
      </c>
    </row>
    <row r="972" spans="1:4" x14ac:dyDescent="0.3">
      <c r="A972" s="19">
        <v>7215</v>
      </c>
      <c r="B972" s="20" t="s">
        <v>0</v>
      </c>
      <c r="C972" s="20" t="s">
        <v>2</v>
      </c>
      <c r="D972" s="30">
        <f>IF(AND($C972="N",COUNTIFS($A$4:A972,A972,$B$4:B972,B972,$C$4:C972,"Y")&gt;=1),"",COUNTIFS($A$4:A972,A972,$B$4:B972,B972,$C$4:C972,C972))</f>
        <v>25</v>
      </c>
    </row>
    <row r="973" spans="1:4" x14ac:dyDescent="0.3">
      <c r="A973" s="19">
        <v>7215</v>
      </c>
      <c r="B973" s="20" t="s">
        <v>0</v>
      </c>
      <c r="C973" s="20" t="s">
        <v>2</v>
      </c>
      <c r="D973" s="30">
        <f>IF(AND($C973="N",COUNTIFS($A$4:A973,A973,$B$4:B973,B973,$C$4:C973,"Y")&gt;=1),"",COUNTIFS($A$4:A973,A973,$B$4:B973,B973,$C$4:C973,C973))</f>
        <v>26</v>
      </c>
    </row>
    <row r="974" spans="1:4" x14ac:dyDescent="0.3">
      <c r="A974" s="19">
        <v>7215</v>
      </c>
      <c r="B974" s="20" t="s">
        <v>0</v>
      </c>
      <c r="C974" s="20" t="s">
        <v>2</v>
      </c>
      <c r="D974" s="30">
        <f>IF(AND($C974="N",COUNTIFS($A$4:A974,A974,$B$4:B974,B974,$C$4:C974,"Y")&gt;=1),"",COUNTIFS($A$4:A974,A974,$B$4:B974,B974,$C$4:C974,C974))</f>
        <v>27</v>
      </c>
    </row>
    <row r="975" spans="1:4" x14ac:dyDescent="0.3">
      <c r="A975" s="19">
        <v>7655</v>
      </c>
      <c r="B975" s="20" t="s">
        <v>0</v>
      </c>
      <c r="C975" s="20" t="s">
        <v>1</v>
      </c>
      <c r="D975" s="30">
        <f>IF(AND($C975="N",COUNTIFS($A$4:A975,A975,$B$4:B975,B975,$C$4:C975,"Y")&gt;=1),"",COUNTIFS($A$4:A975,A975,$B$4:B975,B975,$C$4:C975,C975))</f>
        <v>1</v>
      </c>
    </row>
    <row r="976" spans="1:4" x14ac:dyDescent="0.3">
      <c r="A976" s="19">
        <v>7655</v>
      </c>
      <c r="B976" s="20" t="s">
        <v>0</v>
      </c>
      <c r="C976" s="20" t="s">
        <v>1</v>
      </c>
      <c r="D976" s="30">
        <f>IF(AND($C976="N",COUNTIFS($A$4:A976,A976,$B$4:B976,B976,$C$4:C976,"Y")&gt;=1),"",COUNTIFS($A$4:A976,A976,$B$4:B976,B976,$C$4:C976,C976))</f>
        <v>2</v>
      </c>
    </row>
    <row r="977" spans="1:4" x14ac:dyDescent="0.3">
      <c r="A977" s="19">
        <v>7655</v>
      </c>
      <c r="B977" s="20" t="s">
        <v>0</v>
      </c>
      <c r="C977" s="20" t="s">
        <v>1</v>
      </c>
      <c r="D977" s="30">
        <f>IF(AND($C977="N",COUNTIFS($A$4:A977,A977,$B$4:B977,B977,$C$4:C977,"Y")&gt;=1),"",COUNTIFS($A$4:A977,A977,$B$4:B977,B977,$C$4:C977,C977))</f>
        <v>3</v>
      </c>
    </row>
    <row r="978" spans="1:4" x14ac:dyDescent="0.3">
      <c r="A978" s="19">
        <v>7655</v>
      </c>
      <c r="B978" s="20" t="s">
        <v>0</v>
      </c>
      <c r="C978" s="20" t="s">
        <v>1</v>
      </c>
      <c r="D978" s="30">
        <f>IF(AND($C978="N",COUNTIFS($A$4:A978,A978,$B$4:B978,B978,$C$4:C978,"Y")&gt;=1),"",COUNTIFS($A$4:A978,A978,$B$4:B978,B978,$C$4:C978,C978))</f>
        <v>4</v>
      </c>
    </row>
    <row r="979" spans="1:4" x14ac:dyDescent="0.3">
      <c r="A979" s="19">
        <v>7745</v>
      </c>
      <c r="B979" s="20" t="s">
        <v>0</v>
      </c>
      <c r="C979" s="20" t="s">
        <v>1</v>
      </c>
      <c r="D979" s="30">
        <f>IF(AND($C979="N",COUNTIFS($A$4:A979,A979,$B$4:B979,B979,$C$4:C979,"Y")&gt;=1),"",COUNTIFS($A$4:A979,A979,$B$4:B979,B979,$C$4:C979,C979))</f>
        <v>1</v>
      </c>
    </row>
    <row r="980" spans="1:4" x14ac:dyDescent="0.3">
      <c r="A980" s="19">
        <v>8065</v>
      </c>
      <c r="B980" s="20" t="s">
        <v>0</v>
      </c>
      <c r="C980" s="20" t="s">
        <v>1</v>
      </c>
      <c r="D980" s="30">
        <f>IF(AND($C980="N",COUNTIFS($A$4:A980,A980,$B$4:B980,B980,$C$4:C980,"Y")&gt;=1),"",COUNTIFS($A$4:A980,A980,$B$4:B980,B980,$C$4:C980,C980))</f>
        <v>1</v>
      </c>
    </row>
    <row r="981" spans="1:4" x14ac:dyDescent="0.3">
      <c r="A981" s="19">
        <v>8225</v>
      </c>
      <c r="B981" s="20" t="s">
        <v>0</v>
      </c>
      <c r="C981" s="20" t="s">
        <v>2</v>
      </c>
      <c r="D981" s="30">
        <f>IF(AND($C981="N",COUNTIFS($A$4:A981,A981,$B$4:B981,B981,$C$4:C981,"Y")&gt;=1),"",COUNTIFS($A$4:A981,A981,$B$4:B981,B981,$C$4:C981,C981))</f>
        <v>1</v>
      </c>
    </row>
    <row r="982" spans="1:4" x14ac:dyDescent="0.3">
      <c r="A982" s="19">
        <v>8225</v>
      </c>
      <c r="B982" s="20" t="s">
        <v>0</v>
      </c>
      <c r="C982" s="20" t="s">
        <v>2</v>
      </c>
      <c r="D982" s="30">
        <f>IF(AND($C982="N",COUNTIFS($A$4:A982,A982,$B$4:B982,B982,$C$4:C982,"Y")&gt;=1),"",COUNTIFS($A$4:A982,A982,$B$4:B982,B982,$C$4:C982,C982))</f>
        <v>2</v>
      </c>
    </row>
    <row r="983" spans="1:4" x14ac:dyDescent="0.3">
      <c r="A983" s="19">
        <v>8225</v>
      </c>
      <c r="B983" s="20" t="s">
        <v>0</v>
      </c>
      <c r="C983" s="20" t="s">
        <v>2</v>
      </c>
      <c r="D983" s="30">
        <f>IF(AND($C983="N",COUNTIFS($A$4:A983,A983,$B$4:B983,B983,$C$4:C983,"Y")&gt;=1),"",COUNTIFS($A$4:A983,A983,$B$4:B983,B983,$C$4:C983,C983))</f>
        <v>3</v>
      </c>
    </row>
    <row r="984" spans="1:4" x14ac:dyDescent="0.3">
      <c r="A984" s="19">
        <v>8325</v>
      </c>
      <c r="B984" s="20" t="s">
        <v>0</v>
      </c>
      <c r="C984" s="20" t="s">
        <v>1</v>
      </c>
      <c r="D984" s="30">
        <f>IF(AND($C984="N",COUNTIFS($A$4:A984,A984,$B$4:B984,B984,$C$4:C984,"Y")&gt;=1),"",COUNTIFS($A$4:A984,A984,$B$4:B984,B984,$C$4:C984,C984))</f>
        <v>1</v>
      </c>
    </row>
    <row r="985" spans="1:4" x14ac:dyDescent="0.3">
      <c r="A985" s="19">
        <v>8450</v>
      </c>
      <c r="B985" s="20" t="s">
        <v>0</v>
      </c>
      <c r="C985" s="20" t="s">
        <v>1</v>
      </c>
      <c r="D985" s="30">
        <f>IF(AND($C985="N",COUNTIFS($A$4:A985,A985,$B$4:B985,B985,$C$4:C985,"Y")&gt;=1),"",COUNTIFS($A$4:A985,A985,$B$4:B985,B985,$C$4:C985,C985))</f>
        <v>1</v>
      </c>
    </row>
    <row r="986" spans="1:4" x14ac:dyDescent="0.3">
      <c r="A986" s="19">
        <v>8450</v>
      </c>
      <c r="B986" s="20" t="s">
        <v>0</v>
      </c>
      <c r="C986" s="20" t="s">
        <v>1</v>
      </c>
      <c r="D986" s="30">
        <f>IF(AND($C986="N",COUNTIFS($A$4:A986,A986,$B$4:B986,B986,$C$4:C986,"Y")&gt;=1),"",COUNTIFS($A$4:A986,A986,$B$4:B986,B986,$C$4:C986,C986))</f>
        <v>2</v>
      </c>
    </row>
    <row r="987" spans="1:4" x14ac:dyDescent="0.3">
      <c r="A987" s="19">
        <v>8455</v>
      </c>
      <c r="B987" s="20" t="s">
        <v>0</v>
      </c>
      <c r="C987" s="20" t="s">
        <v>1</v>
      </c>
      <c r="D987" s="30">
        <f>IF(AND($C987="N",COUNTIFS($A$4:A987,A987,$B$4:B987,B987,$C$4:C987,"Y")&gt;=1),"",COUNTIFS($A$4:A987,A987,$B$4:B987,B987,$C$4:C987,C987))</f>
        <v>1</v>
      </c>
    </row>
    <row r="988" spans="1:4" x14ac:dyDescent="0.3">
      <c r="A988" s="19">
        <v>8455</v>
      </c>
      <c r="B988" s="20" t="s">
        <v>0</v>
      </c>
      <c r="C988" s="20" t="s">
        <v>1</v>
      </c>
      <c r="D988" s="30">
        <f>IF(AND($C988="N",COUNTIFS($A$4:A988,A988,$B$4:B988,B988,$C$4:C988,"Y")&gt;=1),"",COUNTIFS($A$4:A988,A988,$B$4:B988,B988,$C$4:C988,C988))</f>
        <v>2</v>
      </c>
    </row>
    <row r="989" spans="1:4" x14ac:dyDescent="0.3">
      <c r="A989" s="19">
        <v>8455</v>
      </c>
      <c r="B989" s="20" t="s">
        <v>0</v>
      </c>
      <c r="C989" s="20" t="s">
        <v>1</v>
      </c>
      <c r="D989" s="30">
        <f>IF(AND($C989="N",COUNTIFS($A$4:A989,A989,$B$4:B989,B989,$C$4:C989,"Y")&gt;=1),"",COUNTIFS($A$4:A989,A989,$B$4:B989,B989,$C$4:C989,C989))</f>
        <v>3</v>
      </c>
    </row>
    <row r="990" spans="1:4" x14ac:dyDescent="0.3">
      <c r="A990" s="19">
        <v>8455</v>
      </c>
      <c r="B990" s="20" t="s">
        <v>0</v>
      </c>
      <c r="C990" s="20" t="s">
        <v>1</v>
      </c>
      <c r="D990" s="30">
        <f>IF(AND($C990="N",COUNTIFS($A$4:A990,A990,$B$4:B990,B990,$C$4:C990,"Y")&gt;=1),"",COUNTIFS($A$4:A990,A990,$B$4:B990,B990,$C$4:C990,C990))</f>
        <v>4</v>
      </c>
    </row>
    <row r="991" spans="1:4" x14ac:dyDescent="0.3">
      <c r="A991" s="19">
        <v>8592</v>
      </c>
      <c r="B991" s="20" t="s">
        <v>0</v>
      </c>
      <c r="C991" s="20" t="s">
        <v>1</v>
      </c>
      <c r="D991" s="30">
        <f>IF(AND($C991="N",COUNTIFS($A$4:A991,A991,$B$4:B991,B991,$C$4:C991,"Y")&gt;=1),"",COUNTIFS($A$4:A991,A991,$B$4:B991,B991,$C$4:C991,C991))</f>
        <v>1</v>
      </c>
    </row>
    <row r="992" spans="1:4" x14ac:dyDescent="0.3">
      <c r="A992" s="19">
        <v>8592</v>
      </c>
      <c r="B992" s="20" t="s">
        <v>0</v>
      </c>
      <c r="C992" s="20" t="s">
        <v>1</v>
      </c>
      <c r="D992" s="30">
        <f>IF(AND($C992="N",COUNTIFS($A$4:A992,A992,$B$4:B992,B992,$C$4:C992,"Y")&gt;=1),"",COUNTIFS($A$4:A992,A992,$B$4:B992,B992,$C$4:C992,C992))</f>
        <v>2</v>
      </c>
    </row>
    <row r="993" spans="1:4" x14ac:dyDescent="0.3">
      <c r="A993" s="19">
        <v>8592</v>
      </c>
      <c r="B993" s="20" t="s">
        <v>0</v>
      </c>
      <c r="C993" s="20" t="s">
        <v>1</v>
      </c>
      <c r="D993" s="30">
        <f>IF(AND($C993="N",COUNTIFS($A$4:A993,A993,$B$4:B993,B993,$C$4:C993,"Y")&gt;=1),"",COUNTIFS($A$4:A993,A993,$B$4:B993,B993,$C$4:C993,C993))</f>
        <v>3</v>
      </c>
    </row>
    <row r="994" spans="1:4" x14ac:dyDescent="0.3">
      <c r="A994" s="19">
        <v>8592</v>
      </c>
      <c r="B994" s="20" t="s">
        <v>0</v>
      </c>
      <c r="C994" s="20" t="s">
        <v>1</v>
      </c>
      <c r="D994" s="30">
        <f>IF(AND($C994="N",COUNTIFS($A$4:A994,A994,$B$4:B994,B994,$C$4:C994,"Y")&gt;=1),"",COUNTIFS($A$4:A994,A994,$B$4:B994,B994,$C$4:C994,C994))</f>
        <v>4</v>
      </c>
    </row>
    <row r="995" spans="1:4" x14ac:dyDescent="0.3">
      <c r="A995" s="19">
        <v>8592</v>
      </c>
      <c r="B995" s="20" t="s">
        <v>0</v>
      </c>
      <c r="C995" s="20" t="s">
        <v>1</v>
      </c>
      <c r="D995" s="30">
        <f>IF(AND($C995="N",COUNTIFS($A$4:A995,A995,$B$4:B995,B995,$C$4:C995,"Y")&gt;=1),"",COUNTIFS($A$4:A995,A995,$B$4:B995,B995,$C$4:C995,C995))</f>
        <v>5</v>
      </c>
    </row>
    <row r="996" spans="1:4" x14ac:dyDescent="0.3">
      <c r="A996" s="19">
        <v>8592</v>
      </c>
      <c r="B996" s="20" t="s">
        <v>0</v>
      </c>
      <c r="C996" s="20" t="s">
        <v>1</v>
      </c>
      <c r="D996" s="30">
        <f>IF(AND($C996="N",COUNTIFS($A$4:A996,A996,$B$4:B996,B996,$C$4:C996,"Y")&gt;=1),"",COUNTIFS($A$4:A996,A996,$B$4:B996,B996,$C$4:C996,C996))</f>
        <v>6</v>
      </c>
    </row>
    <row r="997" spans="1:4" x14ac:dyDescent="0.3">
      <c r="A997" s="19">
        <v>8592</v>
      </c>
      <c r="B997" s="20" t="s">
        <v>0</v>
      </c>
      <c r="C997" s="20" t="s">
        <v>1</v>
      </c>
      <c r="D997" s="30">
        <f>IF(AND($C997="N",COUNTIFS($A$4:A997,A997,$B$4:B997,B997,$C$4:C997,"Y")&gt;=1),"",COUNTIFS($A$4:A997,A997,$B$4:B997,B997,$C$4:C997,C997))</f>
        <v>7</v>
      </c>
    </row>
    <row r="998" spans="1:4" x14ac:dyDescent="0.3">
      <c r="A998" s="19">
        <v>8592</v>
      </c>
      <c r="B998" s="20" t="s">
        <v>0</v>
      </c>
      <c r="C998" s="20" t="s">
        <v>1</v>
      </c>
      <c r="D998" s="30">
        <f>IF(AND($C998="N",COUNTIFS($A$4:A998,A998,$B$4:B998,B998,$C$4:C998,"Y")&gt;=1),"",COUNTIFS($A$4:A998,A998,$B$4:B998,B998,$C$4:C998,C998))</f>
        <v>8</v>
      </c>
    </row>
    <row r="999" spans="1:4" x14ac:dyDescent="0.3">
      <c r="A999" s="19">
        <v>8592</v>
      </c>
      <c r="B999" s="20" t="s">
        <v>0</v>
      </c>
      <c r="C999" s="20" t="s">
        <v>1</v>
      </c>
      <c r="D999" s="30">
        <f>IF(AND($C999="N",COUNTIFS($A$4:A999,A999,$B$4:B999,B999,$C$4:C999,"Y")&gt;=1),"",COUNTIFS($A$4:A999,A999,$B$4:B999,B999,$C$4:C999,C999))</f>
        <v>9</v>
      </c>
    </row>
    <row r="1000" spans="1:4" x14ac:dyDescent="0.3">
      <c r="A1000" s="19">
        <v>8592</v>
      </c>
      <c r="B1000" s="20" t="s">
        <v>0</v>
      </c>
      <c r="C1000" s="20" t="s">
        <v>1</v>
      </c>
      <c r="D1000" s="30">
        <f>IF(AND($C1000="N",COUNTIFS($A$4:A1000,A1000,$B$4:B1000,B1000,$C$4:C1000,"Y")&gt;=1),"",COUNTIFS($A$4:A1000,A1000,$B$4:B1000,B1000,$C$4:C1000,C1000))</f>
        <v>10</v>
      </c>
    </row>
    <row r="1001" spans="1:4" x14ac:dyDescent="0.3">
      <c r="A1001" s="19">
        <v>8592</v>
      </c>
      <c r="B1001" s="20" t="s">
        <v>0</v>
      </c>
      <c r="C1001" s="20" t="s">
        <v>1</v>
      </c>
      <c r="D1001" s="30">
        <f>IF(AND($C1001="N",COUNTIFS($A$4:A1001,A1001,$B$4:B1001,B1001,$C$4:C1001,"Y")&gt;=1),"",COUNTIFS($A$4:A1001,A1001,$B$4:B1001,B1001,$C$4:C1001,C1001))</f>
        <v>11</v>
      </c>
    </row>
    <row r="1002" spans="1:4" x14ac:dyDescent="0.3">
      <c r="A1002" s="19">
        <v>8592</v>
      </c>
      <c r="B1002" s="20" t="s">
        <v>0</v>
      </c>
      <c r="C1002" s="20" t="s">
        <v>1</v>
      </c>
      <c r="D1002" s="30">
        <f>IF(AND($C1002="N",COUNTIFS($A$4:A1002,A1002,$B$4:B1002,B1002,$C$4:C1002,"Y")&gt;=1),"",COUNTIFS($A$4:A1002,A1002,$B$4:B1002,B1002,$C$4:C1002,C1002))</f>
        <v>12</v>
      </c>
    </row>
    <row r="1003" spans="1:4" x14ac:dyDescent="0.3">
      <c r="A1003" s="19">
        <v>8592</v>
      </c>
      <c r="B1003" s="20" t="s">
        <v>0</v>
      </c>
      <c r="C1003" s="20" t="s">
        <v>1</v>
      </c>
      <c r="D1003" s="30">
        <f>IF(AND($C1003="N",COUNTIFS($A$4:A1003,A1003,$B$4:B1003,B1003,$C$4:C1003,"Y")&gt;=1),"",COUNTIFS($A$4:A1003,A1003,$B$4:B1003,B1003,$C$4:C1003,C1003))</f>
        <v>13</v>
      </c>
    </row>
    <row r="1004" spans="1:4" x14ac:dyDescent="0.3">
      <c r="A1004" s="19">
        <v>8592</v>
      </c>
      <c r="B1004" s="20" t="s">
        <v>0</v>
      </c>
      <c r="C1004" s="20" t="s">
        <v>1</v>
      </c>
      <c r="D1004" s="30">
        <f>IF(AND($C1004="N",COUNTIFS($A$4:A1004,A1004,$B$4:B1004,B1004,$C$4:C1004,"Y")&gt;=1),"",COUNTIFS($A$4:A1004,A1004,$B$4:B1004,B1004,$C$4:C1004,C1004))</f>
        <v>14</v>
      </c>
    </row>
    <row r="1005" spans="1:4" x14ac:dyDescent="0.3">
      <c r="A1005" s="19">
        <v>8592</v>
      </c>
      <c r="B1005" s="20" t="s">
        <v>0</v>
      </c>
      <c r="C1005" s="20" t="s">
        <v>1</v>
      </c>
      <c r="D1005" s="30">
        <f>IF(AND($C1005="N",COUNTIFS($A$4:A1005,A1005,$B$4:B1005,B1005,$C$4:C1005,"Y")&gt;=1),"",COUNTIFS($A$4:A1005,A1005,$B$4:B1005,B1005,$C$4:C1005,C1005))</f>
        <v>15</v>
      </c>
    </row>
    <row r="1006" spans="1:4" x14ac:dyDescent="0.3">
      <c r="A1006" s="19">
        <v>8592</v>
      </c>
      <c r="B1006" s="20" t="s">
        <v>0</v>
      </c>
      <c r="C1006" s="20" t="s">
        <v>1</v>
      </c>
      <c r="D1006" s="30">
        <f>IF(AND($C1006="N",COUNTIFS($A$4:A1006,A1006,$B$4:B1006,B1006,$C$4:C1006,"Y")&gt;=1),"",COUNTIFS($A$4:A1006,A1006,$B$4:B1006,B1006,$C$4:C1006,C1006))</f>
        <v>16</v>
      </c>
    </row>
    <row r="1007" spans="1:4" x14ac:dyDescent="0.3">
      <c r="A1007" s="19">
        <v>8592</v>
      </c>
      <c r="B1007" s="20" t="s">
        <v>0</v>
      </c>
      <c r="C1007" s="20" t="s">
        <v>1</v>
      </c>
      <c r="D1007" s="30">
        <f>IF(AND($C1007="N",COUNTIFS($A$4:A1007,A1007,$B$4:B1007,B1007,$C$4:C1007,"Y")&gt;=1),"",COUNTIFS($A$4:A1007,A1007,$B$4:B1007,B1007,$C$4:C1007,C1007))</f>
        <v>17</v>
      </c>
    </row>
    <row r="1008" spans="1:4" x14ac:dyDescent="0.3">
      <c r="A1008" s="19">
        <v>8592</v>
      </c>
      <c r="B1008" s="20" t="s">
        <v>0</v>
      </c>
      <c r="C1008" s="20" t="s">
        <v>1</v>
      </c>
      <c r="D1008" s="30">
        <f>IF(AND($C1008="N",COUNTIFS($A$4:A1008,A1008,$B$4:B1008,B1008,$C$4:C1008,"Y")&gt;=1),"",COUNTIFS($A$4:A1008,A1008,$B$4:B1008,B1008,$C$4:C1008,C1008))</f>
        <v>18</v>
      </c>
    </row>
    <row r="1009" spans="1:4" x14ac:dyDescent="0.3">
      <c r="A1009" s="19">
        <v>8592</v>
      </c>
      <c r="B1009" s="20" t="s">
        <v>0</v>
      </c>
      <c r="C1009" s="20" t="s">
        <v>1</v>
      </c>
      <c r="D1009" s="30">
        <f>IF(AND($C1009="N",COUNTIFS($A$4:A1009,A1009,$B$4:B1009,B1009,$C$4:C1009,"Y")&gt;=1),"",COUNTIFS($A$4:A1009,A1009,$B$4:B1009,B1009,$C$4:C1009,C1009))</f>
        <v>19</v>
      </c>
    </row>
    <row r="1010" spans="1:4" x14ac:dyDescent="0.3">
      <c r="A1010" s="19">
        <v>8592</v>
      </c>
      <c r="B1010" s="20" t="s">
        <v>0</v>
      </c>
      <c r="C1010" s="20" t="s">
        <v>1</v>
      </c>
      <c r="D1010" s="30">
        <f>IF(AND($C1010="N",COUNTIFS($A$4:A1010,A1010,$B$4:B1010,B1010,$C$4:C1010,"Y")&gt;=1),"",COUNTIFS($A$4:A1010,A1010,$B$4:B1010,B1010,$C$4:C1010,C1010))</f>
        <v>20</v>
      </c>
    </row>
    <row r="1011" spans="1:4" x14ac:dyDescent="0.3">
      <c r="A1011" s="19">
        <v>8592</v>
      </c>
      <c r="B1011" s="20" t="s">
        <v>0</v>
      </c>
      <c r="C1011" s="20" t="s">
        <v>1</v>
      </c>
      <c r="D1011" s="30">
        <f>IF(AND($C1011="N",COUNTIFS($A$4:A1011,A1011,$B$4:B1011,B1011,$C$4:C1011,"Y")&gt;=1),"",COUNTIFS($A$4:A1011,A1011,$B$4:B1011,B1011,$C$4:C1011,C1011))</f>
        <v>21</v>
      </c>
    </row>
    <row r="1012" spans="1:4" x14ac:dyDescent="0.3">
      <c r="A1012" s="19">
        <v>8592</v>
      </c>
      <c r="B1012" s="20" t="s">
        <v>0</v>
      </c>
      <c r="C1012" s="20" t="s">
        <v>1</v>
      </c>
      <c r="D1012" s="30">
        <f>IF(AND($C1012="N",COUNTIFS($A$4:A1012,A1012,$B$4:B1012,B1012,$C$4:C1012,"Y")&gt;=1),"",COUNTIFS($A$4:A1012,A1012,$B$4:B1012,B1012,$C$4:C1012,C1012))</f>
        <v>22</v>
      </c>
    </row>
    <row r="1013" spans="1:4" x14ac:dyDescent="0.3">
      <c r="A1013" s="19">
        <v>8592</v>
      </c>
      <c r="B1013" s="20" t="s">
        <v>0</v>
      </c>
      <c r="C1013" s="20" t="s">
        <v>1</v>
      </c>
      <c r="D1013" s="30">
        <f>IF(AND($C1013="N",COUNTIFS($A$4:A1013,A1013,$B$4:B1013,B1013,$C$4:C1013,"Y")&gt;=1),"",COUNTIFS($A$4:A1013,A1013,$B$4:B1013,B1013,$C$4:C1013,C1013))</f>
        <v>23</v>
      </c>
    </row>
    <row r="1014" spans="1:4" x14ac:dyDescent="0.3">
      <c r="A1014" s="19">
        <v>8592</v>
      </c>
      <c r="B1014" s="20" t="s">
        <v>0</v>
      </c>
      <c r="C1014" s="20" t="s">
        <v>1</v>
      </c>
      <c r="D1014" s="30">
        <f>IF(AND($C1014="N",COUNTIFS($A$4:A1014,A1014,$B$4:B1014,B1014,$C$4:C1014,"Y")&gt;=1),"",COUNTIFS($A$4:A1014,A1014,$B$4:B1014,B1014,$C$4:C1014,C1014))</f>
        <v>24</v>
      </c>
    </row>
    <row r="1015" spans="1:4" x14ac:dyDescent="0.3">
      <c r="A1015" s="19">
        <v>8592</v>
      </c>
      <c r="B1015" s="20" t="s">
        <v>0</v>
      </c>
      <c r="C1015" s="20" t="s">
        <v>1</v>
      </c>
      <c r="D1015" s="30">
        <f>IF(AND($C1015="N",COUNTIFS($A$4:A1015,A1015,$B$4:B1015,B1015,$C$4:C1015,"Y")&gt;=1),"",COUNTIFS($A$4:A1015,A1015,$B$4:B1015,B1015,$C$4:C1015,C1015))</f>
        <v>25</v>
      </c>
    </row>
    <row r="1016" spans="1:4" x14ac:dyDescent="0.3">
      <c r="A1016" s="19">
        <v>8592</v>
      </c>
      <c r="B1016" s="20" t="s">
        <v>0</v>
      </c>
      <c r="C1016" s="20" t="s">
        <v>1</v>
      </c>
      <c r="D1016" s="30">
        <f>IF(AND($C1016="N",COUNTIFS($A$4:A1016,A1016,$B$4:B1016,B1016,$C$4:C1016,"Y")&gt;=1),"",COUNTIFS($A$4:A1016,A1016,$B$4:B1016,B1016,$C$4:C1016,C1016))</f>
        <v>26</v>
      </c>
    </row>
    <row r="1017" spans="1:4" x14ac:dyDescent="0.3">
      <c r="A1017" s="19">
        <v>8592</v>
      </c>
      <c r="B1017" s="20" t="s">
        <v>0</v>
      </c>
      <c r="C1017" s="20" t="s">
        <v>1</v>
      </c>
      <c r="D1017" s="30">
        <f>IF(AND($C1017="N",COUNTIFS($A$4:A1017,A1017,$B$4:B1017,B1017,$C$4:C1017,"Y")&gt;=1),"",COUNTIFS($A$4:A1017,A1017,$B$4:B1017,B1017,$C$4:C1017,C1017))</f>
        <v>27</v>
      </c>
    </row>
    <row r="1018" spans="1:4" x14ac:dyDescent="0.3">
      <c r="A1018" s="19">
        <v>8592</v>
      </c>
      <c r="B1018" s="20" t="s">
        <v>0</v>
      </c>
      <c r="C1018" s="20" t="s">
        <v>1</v>
      </c>
      <c r="D1018" s="30">
        <f>IF(AND($C1018="N",COUNTIFS($A$4:A1018,A1018,$B$4:B1018,B1018,$C$4:C1018,"Y")&gt;=1),"",COUNTIFS($A$4:A1018,A1018,$B$4:B1018,B1018,$C$4:C1018,C1018))</f>
        <v>28</v>
      </c>
    </row>
    <row r="1019" spans="1:4" x14ac:dyDescent="0.3">
      <c r="A1019" s="19">
        <v>8592</v>
      </c>
      <c r="B1019" s="20" t="s">
        <v>0</v>
      </c>
      <c r="C1019" s="20" t="s">
        <v>1</v>
      </c>
      <c r="D1019" s="30">
        <f>IF(AND($C1019="N",COUNTIFS($A$4:A1019,A1019,$B$4:B1019,B1019,$C$4:C1019,"Y")&gt;=1),"",COUNTIFS($A$4:A1019,A1019,$B$4:B1019,B1019,$C$4:C1019,C1019))</f>
        <v>29</v>
      </c>
    </row>
    <row r="1020" spans="1:4" x14ac:dyDescent="0.3">
      <c r="A1020" s="19">
        <v>8592</v>
      </c>
      <c r="B1020" s="20" t="s">
        <v>0</v>
      </c>
      <c r="C1020" s="20" t="s">
        <v>1</v>
      </c>
      <c r="D1020" s="30">
        <f>IF(AND($C1020="N",COUNTIFS($A$4:A1020,A1020,$B$4:B1020,B1020,$C$4:C1020,"Y")&gt;=1),"",COUNTIFS($A$4:A1020,A1020,$B$4:B1020,B1020,$C$4:C1020,C1020))</f>
        <v>30</v>
      </c>
    </row>
    <row r="1021" spans="1:4" x14ac:dyDescent="0.3">
      <c r="A1021" s="19">
        <v>8592</v>
      </c>
      <c r="B1021" s="20" t="s">
        <v>0</v>
      </c>
      <c r="C1021" s="20" t="s">
        <v>1</v>
      </c>
      <c r="D1021" s="30">
        <f>IF(AND($C1021="N",COUNTIFS($A$4:A1021,A1021,$B$4:B1021,B1021,$C$4:C1021,"Y")&gt;=1),"",COUNTIFS($A$4:A1021,A1021,$B$4:B1021,B1021,$C$4:C1021,C1021))</f>
        <v>31</v>
      </c>
    </row>
    <row r="1022" spans="1:4" x14ac:dyDescent="0.3">
      <c r="A1022" s="19">
        <v>8592</v>
      </c>
      <c r="B1022" s="20" t="s">
        <v>0</v>
      </c>
      <c r="C1022" s="20" t="s">
        <v>1</v>
      </c>
      <c r="D1022" s="30">
        <f>IF(AND($C1022="N",COUNTIFS($A$4:A1022,A1022,$B$4:B1022,B1022,$C$4:C1022,"Y")&gt;=1),"",COUNTIFS($A$4:A1022,A1022,$B$4:B1022,B1022,$C$4:C1022,C1022))</f>
        <v>32</v>
      </c>
    </row>
    <row r="1023" spans="1:4" x14ac:dyDescent="0.3">
      <c r="A1023" s="19">
        <v>8592</v>
      </c>
      <c r="B1023" s="20" t="s">
        <v>0</v>
      </c>
      <c r="C1023" s="20" t="s">
        <v>1</v>
      </c>
      <c r="D1023" s="30">
        <f>IF(AND($C1023="N",COUNTIFS($A$4:A1023,A1023,$B$4:B1023,B1023,$C$4:C1023,"Y")&gt;=1),"",COUNTIFS($A$4:A1023,A1023,$B$4:B1023,B1023,$C$4:C1023,C1023))</f>
        <v>33</v>
      </c>
    </row>
    <row r="1024" spans="1:4" x14ac:dyDescent="0.3">
      <c r="A1024" s="19">
        <v>8592</v>
      </c>
      <c r="B1024" s="20" t="s">
        <v>0</v>
      </c>
      <c r="C1024" s="20" t="s">
        <v>1</v>
      </c>
      <c r="D1024" s="30">
        <f>IF(AND($C1024="N",COUNTIFS($A$4:A1024,A1024,$B$4:B1024,B1024,$C$4:C1024,"Y")&gt;=1),"",COUNTIFS($A$4:A1024,A1024,$B$4:B1024,B1024,$C$4:C1024,C1024))</f>
        <v>34</v>
      </c>
    </row>
    <row r="1025" spans="1:4" x14ac:dyDescent="0.3">
      <c r="A1025" s="19">
        <v>8592</v>
      </c>
      <c r="B1025" s="20" t="s">
        <v>0</v>
      </c>
      <c r="C1025" s="20" t="s">
        <v>1</v>
      </c>
      <c r="D1025" s="30">
        <f>IF(AND($C1025="N",COUNTIFS($A$4:A1025,A1025,$B$4:B1025,B1025,$C$4:C1025,"Y")&gt;=1),"",COUNTIFS($A$4:A1025,A1025,$B$4:B1025,B1025,$C$4:C1025,C1025))</f>
        <v>35</v>
      </c>
    </row>
    <row r="1026" spans="1:4" x14ac:dyDescent="0.3">
      <c r="A1026" s="19">
        <v>8592</v>
      </c>
      <c r="B1026" s="20" t="s">
        <v>0</v>
      </c>
      <c r="C1026" s="20" t="s">
        <v>1</v>
      </c>
      <c r="D1026" s="30">
        <f>IF(AND($C1026="N",COUNTIFS($A$4:A1026,A1026,$B$4:B1026,B1026,$C$4:C1026,"Y")&gt;=1),"",COUNTIFS($A$4:A1026,A1026,$B$4:B1026,B1026,$C$4:C1026,C1026))</f>
        <v>36</v>
      </c>
    </row>
    <row r="1027" spans="1:4" x14ac:dyDescent="0.3">
      <c r="A1027" s="19">
        <v>8592</v>
      </c>
      <c r="B1027" s="20" t="s">
        <v>0</v>
      </c>
      <c r="C1027" s="20" t="s">
        <v>1</v>
      </c>
      <c r="D1027" s="30">
        <f>IF(AND($C1027="N",COUNTIFS($A$4:A1027,A1027,$B$4:B1027,B1027,$C$4:C1027,"Y")&gt;=1),"",COUNTIFS($A$4:A1027,A1027,$B$4:B1027,B1027,$C$4:C1027,C1027))</f>
        <v>37</v>
      </c>
    </row>
    <row r="1028" spans="1:4" x14ac:dyDescent="0.3">
      <c r="A1028" s="19">
        <v>8592</v>
      </c>
      <c r="B1028" s="20" t="s">
        <v>0</v>
      </c>
      <c r="C1028" s="20" t="s">
        <v>1</v>
      </c>
      <c r="D1028" s="30">
        <f>IF(AND($C1028="N",COUNTIFS($A$4:A1028,A1028,$B$4:B1028,B1028,$C$4:C1028,"Y")&gt;=1),"",COUNTIFS($A$4:A1028,A1028,$B$4:B1028,B1028,$C$4:C1028,C1028))</f>
        <v>38</v>
      </c>
    </row>
    <row r="1029" spans="1:4" x14ac:dyDescent="0.3">
      <c r="A1029" s="19">
        <v>8592</v>
      </c>
      <c r="B1029" s="20" t="s">
        <v>0</v>
      </c>
      <c r="C1029" s="20" t="s">
        <v>1</v>
      </c>
      <c r="D1029" s="30">
        <f>IF(AND($C1029="N",COUNTIFS($A$4:A1029,A1029,$B$4:B1029,B1029,$C$4:C1029,"Y")&gt;=1),"",COUNTIFS($A$4:A1029,A1029,$B$4:B1029,B1029,$C$4:C1029,C1029))</f>
        <v>39</v>
      </c>
    </row>
    <row r="1030" spans="1:4" x14ac:dyDescent="0.3">
      <c r="A1030" s="19">
        <v>8592</v>
      </c>
      <c r="B1030" s="20" t="s">
        <v>0</v>
      </c>
      <c r="C1030" s="20" t="s">
        <v>1</v>
      </c>
      <c r="D1030" s="30">
        <f>IF(AND($C1030="N",COUNTIFS($A$4:A1030,A1030,$B$4:B1030,B1030,$C$4:C1030,"Y")&gt;=1),"",COUNTIFS($A$4:A1030,A1030,$B$4:B1030,B1030,$C$4:C1030,C1030))</f>
        <v>40</v>
      </c>
    </row>
    <row r="1031" spans="1:4" x14ac:dyDescent="0.3">
      <c r="A1031" s="19">
        <v>8592</v>
      </c>
      <c r="B1031" s="20" t="s">
        <v>0</v>
      </c>
      <c r="C1031" s="20" t="s">
        <v>1</v>
      </c>
      <c r="D1031" s="30">
        <f>IF(AND($C1031="N",COUNTIFS($A$4:A1031,A1031,$B$4:B1031,B1031,$C$4:C1031,"Y")&gt;=1),"",COUNTIFS($A$4:A1031,A1031,$B$4:B1031,B1031,$C$4:C1031,C1031))</f>
        <v>41</v>
      </c>
    </row>
    <row r="1032" spans="1:4" x14ac:dyDescent="0.3">
      <c r="A1032" s="19">
        <v>8592</v>
      </c>
      <c r="B1032" s="20" t="s">
        <v>0</v>
      </c>
      <c r="C1032" s="20" t="s">
        <v>1</v>
      </c>
      <c r="D1032" s="30">
        <f>IF(AND($C1032="N",COUNTIFS($A$4:A1032,A1032,$B$4:B1032,B1032,$C$4:C1032,"Y")&gt;=1),"",COUNTIFS($A$4:A1032,A1032,$B$4:B1032,B1032,$C$4:C1032,C1032))</f>
        <v>42</v>
      </c>
    </row>
    <row r="1033" spans="1:4" x14ac:dyDescent="0.3">
      <c r="A1033" s="19">
        <v>8592</v>
      </c>
      <c r="B1033" s="20" t="s">
        <v>0</v>
      </c>
      <c r="C1033" s="20" t="s">
        <v>1</v>
      </c>
      <c r="D1033" s="30">
        <f>IF(AND($C1033="N",COUNTIFS($A$4:A1033,A1033,$B$4:B1033,B1033,$C$4:C1033,"Y")&gt;=1),"",COUNTIFS($A$4:A1033,A1033,$B$4:B1033,B1033,$C$4:C1033,C1033))</f>
        <v>43</v>
      </c>
    </row>
    <row r="1034" spans="1:4" x14ac:dyDescent="0.3">
      <c r="A1034" s="19">
        <v>8592</v>
      </c>
      <c r="B1034" s="20" t="s">
        <v>0</v>
      </c>
      <c r="C1034" s="20" t="s">
        <v>1</v>
      </c>
      <c r="D1034" s="30">
        <f>IF(AND($C1034="N",COUNTIFS($A$4:A1034,A1034,$B$4:B1034,B1034,$C$4:C1034,"Y")&gt;=1),"",COUNTIFS($A$4:A1034,A1034,$B$4:B1034,B1034,$C$4:C1034,C1034))</f>
        <v>44</v>
      </c>
    </row>
    <row r="1035" spans="1:4" x14ac:dyDescent="0.3">
      <c r="A1035" s="19">
        <v>8592</v>
      </c>
      <c r="B1035" s="20" t="s">
        <v>0</v>
      </c>
      <c r="C1035" s="20" t="s">
        <v>1</v>
      </c>
      <c r="D1035" s="30">
        <f>IF(AND($C1035="N",COUNTIFS($A$4:A1035,A1035,$B$4:B1035,B1035,$C$4:C1035,"Y")&gt;=1),"",COUNTIFS($A$4:A1035,A1035,$B$4:B1035,B1035,$C$4:C1035,C1035))</f>
        <v>45</v>
      </c>
    </row>
    <row r="1036" spans="1:4" x14ac:dyDescent="0.3">
      <c r="A1036" s="19">
        <v>8592</v>
      </c>
      <c r="B1036" s="20" t="s">
        <v>0</v>
      </c>
      <c r="C1036" s="20" t="s">
        <v>1</v>
      </c>
      <c r="D1036" s="30">
        <f>IF(AND($C1036="N",COUNTIFS($A$4:A1036,A1036,$B$4:B1036,B1036,$C$4:C1036,"Y")&gt;=1),"",COUNTIFS($A$4:A1036,A1036,$B$4:B1036,B1036,$C$4:C1036,C1036))</f>
        <v>46</v>
      </c>
    </row>
    <row r="1037" spans="1:4" x14ac:dyDescent="0.3">
      <c r="A1037" s="19">
        <v>8592</v>
      </c>
      <c r="B1037" s="20" t="s">
        <v>0</v>
      </c>
      <c r="C1037" s="20" t="s">
        <v>1</v>
      </c>
      <c r="D1037" s="30">
        <f>IF(AND($C1037="N",COUNTIFS($A$4:A1037,A1037,$B$4:B1037,B1037,$C$4:C1037,"Y")&gt;=1),"",COUNTIFS($A$4:A1037,A1037,$B$4:B1037,B1037,$C$4:C1037,C1037))</f>
        <v>47</v>
      </c>
    </row>
    <row r="1038" spans="1:4" x14ac:dyDescent="0.3">
      <c r="A1038" s="19">
        <v>8592</v>
      </c>
      <c r="B1038" s="20" t="s">
        <v>0</v>
      </c>
      <c r="C1038" s="20" t="s">
        <v>1</v>
      </c>
      <c r="D1038" s="30">
        <f>IF(AND($C1038="N",COUNTIFS($A$4:A1038,A1038,$B$4:B1038,B1038,$C$4:C1038,"Y")&gt;=1),"",COUNTIFS($A$4:A1038,A1038,$B$4:B1038,B1038,$C$4:C1038,C1038))</f>
        <v>48</v>
      </c>
    </row>
    <row r="1039" spans="1:4" x14ac:dyDescent="0.3">
      <c r="A1039" s="19">
        <v>8592</v>
      </c>
      <c r="B1039" s="20" t="s">
        <v>0</v>
      </c>
      <c r="C1039" s="20" t="s">
        <v>1</v>
      </c>
      <c r="D1039" s="30">
        <f>IF(AND($C1039="N",COUNTIFS($A$4:A1039,A1039,$B$4:B1039,B1039,$C$4:C1039,"Y")&gt;=1),"",COUNTIFS($A$4:A1039,A1039,$B$4:B1039,B1039,$C$4:C1039,C1039))</f>
        <v>49</v>
      </c>
    </row>
    <row r="1040" spans="1:4" x14ac:dyDescent="0.3">
      <c r="A1040" s="19">
        <v>8592</v>
      </c>
      <c r="B1040" s="20" t="s">
        <v>0</v>
      </c>
      <c r="C1040" s="20" t="s">
        <v>1</v>
      </c>
      <c r="D1040" s="30">
        <f>IF(AND($C1040="N",COUNTIFS($A$4:A1040,A1040,$B$4:B1040,B1040,$C$4:C1040,"Y")&gt;=1),"",COUNTIFS($A$4:A1040,A1040,$B$4:B1040,B1040,$C$4:C1040,C1040))</f>
        <v>50</v>
      </c>
    </row>
    <row r="1041" spans="1:4" x14ac:dyDescent="0.3">
      <c r="A1041" s="19">
        <v>8592</v>
      </c>
      <c r="B1041" s="20" t="s">
        <v>0</v>
      </c>
      <c r="C1041" s="20" t="s">
        <v>1</v>
      </c>
      <c r="D1041" s="30">
        <f>IF(AND($C1041="N",COUNTIFS($A$4:A1041,A1041,$B$4:B1041,B1041,$C$4:C1041,"Y")&gt;=1),"",COUNTIFS($A$4:A1041,A1041,$B$4:B1041,B1041,$C$4:C1041,C1041))</f>
        <v>51</v>
      </c>
    </row>
    <row r="1042" spans="1:4" x14ac:dyDescent="0.3">
      <c r="A1042" s="19">
        <v>8592</v>
      </c>
      <c r="B1042" s="20" t="s">
        <v>0</v>
      </c>
      <c r="C1042" s="20" t="s">
        <v>1</v>
      </c>
      <c r="D1042" s="30">
        <f>IF(AND($C1042="N",COUNTIFS($A$4:A1042,A1042,$B$4:B1042,B1042,$C$4:C1042,"Y")&gt;=1),"",COUNTIFS($A$4:A1042,A1042,$B$4:B1042,B1042,$C$4:C1042,C1042))</f>
        <v>52</v>
      </c>
    </row>
    <row r="1043" spans="1:4" x14ac:dyDescent="0.3">
      <c r="A1043" s="19">
        <v>8592</v>
      </c>
      <c r="B1043" s="20" t="s">
        <v>0</v>
      </c>
      <c r="C1043" s="20" t="s">
        <v>1</v>
      </c>
      <c r="D1043" s="30">
        <f>IF(AND($C1043="N",COUNTIFS($A$4:A1043,A1043,$B$4:B1043,B1043,$C$4:C1043,"Y")&gt;=1),"",COUNTIFS($A$4:A1043,A1043,$B$4:B1043,B1043,$C$4:C1043,C1043))</f>
        <v>53</v>
      </c>
    </row>
    <row r="1044" spans="1:4" x14ac:dyDescent="0.3">
      <c r="A1044" s="19">
        <v>8592</v>
      </c>
      <c r="B1044" s="20" t="s">
        <v>0</v>
      </c>
      <c r="C1044" s="20" t="s">
        <v>1</v>
      </c>
      <c r="D1044" s="30">
        <f>IF(AND($C1044="N",COUNTIFS($A$4:A1044,A1044,$B$4:B1044,B1044,$C$4:C1044,"Y")&gt;=1),"",COUNTIFS($A$4:A1044,A1044,$B$4:B1044,B1044,$C$4:C1044,C1044))</f>
        <v>54</v>
      </c>
    </row>
    <row r="1045" spans="1:4" x14ac:dyDescent="0.3">
      <c r="A1045" s="19">
        <v>9275</v>
      </c>
      <c r="B1045" s="20" t="s">
        <v>0</v>
      </c>
      <c r="C1045" s="20" t="s">
        <v>2</v>
      </c>
      <c r="D1045" s="30">
        <f>IF(AND($C1045="N",COUNTIFS($A$4:A1045,A1045,$B$4:B1045,B1045,$C$4:C1045,"Y")&gt;=1),"",COUNTIFS($A$4:A1045,A1045,$B$4:B1045,B1045,$C$4:C1045,C1045))</f>
        <v>1</v>
      </c>
    </row>
    <row r="1046" spans="1:4" x14ac:dyDescent="0.3">
      <c r="A1046" s="19">
        <v>9275</v>
      </c>
      <c r="B1046" s="20" t="s">
        <v>0</v>
      </c>
      <c r="C1046" s="20" t="s">
        <v>2</v>
      </c>
      <c r="D1046" s="30">
        <f>IF(AND($C1046="N",COUNTIFS($A$4:A1046,A1046,$B$4:B1046,B1046,$C$4:C1046,"Y")&gt;=1),"",COUNTIFS($A$4:A1046,A1046,$B$4:B1046,B1046,$C$4:C1046,C1046))</f>
        <v>2</v>
      </c>
    </row>
    <row r="1047" spans="1:4" x14ac:dyDescent="0.3">
      <c r="A1047" s="19">
        <v>9275</v>
      </c>
      <c r="B1047" s="20" t="s">
        <v>0</v>
      </c>
      <c r="C1047" s="20" t="s">
        <v>2</v>
      </c>
      <c r="D1047" s="30">
        <f>IF(AND($C1047="N",COUNTIFS($A$4:A1047,A1047,$B$4:B1047,B1047,$C$4:C1047,"Y")&gt;=1),"",COUNTIFS($A$4:A1047,A1047,$B$4:B1047,B1047,$C$4:C1047,C1047))</f>
        <v>3</v>
      </c>
    </row>
    <row r="1048" spans="1:4" x14ac:dyDescent="0.3">
      <c r="A1048" s="19">
        <v>9275</v>
      </c>
      <c r="B1048" s="20" t="s">
        <v>0</v>
      </c>
      <c r="C1048" s="20" t="s">
        <v>2</v>
      </c>
      <c r="D1048" s="30">
        <f>IF(AND($C1048="N",COUNTIFS($A$4:A1048,A1048,$B$4:B1048,B1048,$C$4:C1048,"Y")&gt;=1),"",COUNTIFS($A$4:A1048,A1048,$B$4:B1048,B1048,$C$4:C1048,C1048))</f>
        <v>4</v>
      </c>
    </row>
    <row r="1049" spans="1:4" x14ac:dyDescent="0.3">
      <c r="A1049" s="19">
        <v>9275</v>
      </c>
      <c r="B1049" s="20" t="s">
        <v>0</v>
      </c>
      <c r="C1049" s="20" t="s">
        <v>2</v>
      </c>
      <c r="D1049" s="30">
        <f>IF(AND($C1049="N",COUNTIFS($A$4:A1049,A1049,$B$4:B1049,B1049,$C$4:C1049,"Y")&gt;=1),"",COUNTIFS($A$4:A1049,A1049,$B$4:B1049,B1049,$C$4:C1049,C1049))</f>
        <v>5</v>
      </c>
    </row>
    <row r="1050" spans="1:4" x14ac:dyDescent="0.3">
      <c r="A1050" s="19">
        <v>9275</v>
      </c>
      <c r="B1050" s="20" t="s">
        <v>0</v>
      </c>
      <c r="C1050" s="20" t="s">
        <v>2</v>
      </c>
      <c r="D1050" s="30">
        <f>IF(AND($C1050="N",COUNTIFS($A$4:A1050,A1050,$B$4:B1050,B1050,$C$4:C1050,"Y")&gt;=1),"",COUNTIFS($A$4:A1050,A1050,$B$4:B1050,B1050,$C$4:C1050,C1050))</f>
        <v>6</v>
      </c>
    </row>
    <row r="1051" spans="1:4" x14ac:dyDescent="0.3">
      <c r="A1051" s="19">
        <v>9275</v>
      </c>
      <c r="B1051" s="20" t="s">
        <v>0</v>
      </c>
      <c r="C1051" s="20" t="s">
        <v>2</v>
      </c>
      <c r="D1051" s="30">
        <f>IF(AND($C1051="N",COUNTIFS($A$4:A1051,A1051,$B$4:B1051,B1051,$C$4:C1051,"Y")&gt;=1),"",COUNTIFS($A$4:A1051,A1051,$B$4:B1051,B1051,$C$4:C1051,C1051))</f>
        <v>7</v>
      </c>
    </row>
    <row r="1052" spans="1:4" x14ac:dyDescent="0.3">
      <c r="A1052" s="19">
        <v>9345</v>
      </c>
      <c r="B1052" s="20" t="s">
        <v>0</v>
      </c>
      <c r="C1052" s="20" t="s">
        <v>1</v>
      </c>
      <c r="D1052" s="30">
        <f>IF(AND($C1052="N",COUNTIFS($A$4:A1052,A1052,$B$4:B1052,B1052,$C$4:C1052,"Y")&gt;=1),"",COUNTIFS($A$4:A1052,A1052,$B$4:B1052,B1052,$C$4:C1052,C1052))</f>
        <v>1</v>
      </c>
    </row>
    <row r="1053" spans="1:4" x14ac:dyDescent="0.3">
      <c r="A1053" s="19">
        <v>9345</v>
      </c>
      <c r="B1053" s="20" t="s">
        <v>0</v>
      </c>
      <c r="C1053" s="20" t="s">
        <v>1</v>
      </c>
      <c r="D1053" s="30">
        <f>IF(AND($C1053="N",COUNTIFS($A$4:A1053,A1053,$B$4:B1053,B1053,$C$4:C1053,"Y")&gt;=1),"",COUNTIFS($A$4:A1053,A1053,$B$4:B1053,B1053,$C$4:C1053,C1053))</f>
        <v>2</v>
      </c>
    </row>
    <row r="1054" spans="1:4" x14ac:dyDescent="0.3">
      <c r="A1054" s="19">
        <v>9345</v>
      </c>
      <c r="B1054" s="20" t="s">
        <v>0</v>
      </c>
      <c r="C1054" s="20" t="s">
        <v>1</v>
      </c>
      <c r="D1054" s="30">
        <f>IF(AND($C1054="N",COUNTIFS($A$4:A1054,A1054,$B$4:B1054,B1054,$C$4:C1054,"Y")&gt;=1),"",COUNTIFS($A$4:A1054,A1054,$B$4:B1054,B1054,$C$4:C1054,C1054))</f>
        <v>3</v>
      </c>
    </row>
    <row r="1055" spans="1:4" x14ac:dyDescent="0.3">
      <c r="A1055" s="19">
        <v>9350</v>
      </c>
      <c r="B1055" s="20" t="s">
        <v>0</v>
      </c>
      <c r="C1055" s="20" t="s">
        <v>1</v>
      </c>
      <c r="D1055" s="30">
        <f>IF(AND($C1055="N",COUNTIFS($A$4:A1055,A1055,$B$4:B1055,B1055,$C$4:C1055,"Y")&gt;=1),"",COUNTIFS($A$4:A1055,A1055,$B$4:B1055,B1055,$C$4:C1055,C1055))</f>
        <v>1</v>
      </c>
    </row>
  </sheetData>
  <autoFilter ref="A3:D1055"/>
  <pageMargins left="0.7" right="0.7" top="0.75" bottom="0.75" header="0.3" footer="0.3"/>
  <pageSetup paperSize="9" orientation="portrait" r:id="rId1"/>
  <ignoredErrors>
    <ignoredError sqref="D5:D105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workbookViewId="0">
      <selection activeCell="D20" sqref="D20"/>
    </sheetView>
  </sheetViews>
  <sheetFormatPr defaultRowHeight="15" x14ac:dyDescent="0.25"/>
  <cols>
    <col min="1" max="1" width="15.42578125" bestFit="1" customWidth="1"/>
    <col min="2" max="2" width="16.42578125" bestFit="1" customWidth="1"/>
    <col min="3" max="3" width="9.85546875" bestFit="1" customWidth="1"/>
    <col min="4" max="4" width="15.42578125" bestFit="1" customWidth="1"/>
    <col min="5" max="5" width="16.42578125" bestFit="1" customWidth="1"/>
    <col min="6" max="6" width="6" style="4" bestFit="1" customWidth="1"/>
    <col min="7" max="7" width="5.42578125" bestFit="1" customWidth="1"/>
    <col min="8" max="8" width="15.42578125" bestFit="1" customWidth="1"/>
    <col min="9" max="9" width="16.42578125" bestFit="1" customWidth="1"/>
    <col min="10" max="13" width="9.28515625" bestFit="1" customWidth="1"/>
    <col min="14" max="14" width="9.85546875" bestFit="1" customWidth="1"/>
  </cols>
  <sheetData>
    <row r="1" spans="1:14" ht="15.75" x14ac:dyDescent="0.25">
      <c r="A1" s="31" t="s">
        <v>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25">
      <c r="A2" s="21" t="s">
        <v>21</v>
      </c>
      <c r="B2" s="26" t="s">
        <v>6</v>
      </c>
      <c r="C2" s="26" t="s">
        <v>8</v>
      </c>
      <c r="D2" s="26" t="s">
        <v>0</v>
      </c>
      <c r="E2" s="26" t="s">
        <v>9</v>
      </c>
      <c r="F2" s="26" t="s">
        <v>10</v>
      </c>
      <c r="G2" s="26" t="s">
        <v>11</v>
      </c>
      <c r="H2" s="26" t="s">
        <v>12</v>
      </c>
      <c r="I2" s="26" t="s">
        <v>13</v>
      </c>
      <c r="J2" s="26" t="s">
        <v>14</v>
      </c>
      <c r="K2" s="26" t="s">
        <v>15</v>
      </c>
      <c r="L2" s="26" t="s">
        <v>16</v>
      </c>
      <c r="M2" s="26" t="s">
        <v>17</v>
      </c>
      <c r="N2" s="26" t="s">
        <v>18</v>
      </c>
    </row>
    <row r="3" spans="1:14" x14ac:dyDescent="0.25">
      <c r="A3" s="22" t="s">
        <v>5</v>
      </c>
      <c r="B3" s="23">
        <f>COUNTIFS('CM YTD'!$B$4:$B$7000,B$2,'CM YTD'!$C$4:$C$7000,"Y",'CM YTD'!$D$4:$D$7000,1)</f>
        <v>7</v>
      </c>
      <c r="C3" s="23">
        <f>COUNTIFS('CM YTD'!$B$4:$B$7000,C$2,'CM YTD'!$C$4:$C$7000,"Y",'CM YTD'!$D$4:$D$7000,1)</f>
        <v>7</v>
      </c>
      <c r="D3" s="23">
        <f>COUNTIFS('CM YTD'!$B$4:$B$7000,D$2,'CM YTD'!$C$4:$C$7000,"Y",'CM YTD'!$D$4:$D$7000,1)</f>
        <v>9</v>
      </c>
      <c r="E3" s="23">
        <f>COUNTIFS('CM YTD'!$B$4:$B$7000,E$2,'CM YTD'!$C$4:$C$7000,"Y",'CM YTD'!$D$4:$D$7000,1)</f>
        <v>0</v>
      </c>
      <c r="F3" s="23">
        <f>COUNTIFS('CM YTD'!$B$4:$B$7000,F$2,'CM YTD'!$C$4:$C$7000,"Y",'CM YTD'!$D$4:$D$7000,1)</f>
        <v>0</v>
      </c>
      <c r="G3" s="23">
        <f>COUNTIFS('CM YTD'!$B$4:$B$7000,G$2,'CM YTD'!$C$4:$C$7000,"Y",'CM YTD'!$D$4:$D$7000,1)</f>
        <v>0</v>
      </c>
      <c r="H3" s="23">
        <f>COUNTIFS('CM YTD'!$B$4:$B$7000,H$2,'CM YTD'!$C$4:$C$7000,"Y",'CM YTD'!$D$4:$D$7000,1)</f>
        <v>0</v>
      </c>
      <c r="I3" s="23">
        <f>COUNTIFS('CM YTD'!$B$4:$B$7000,I$2,'CM YTD'!$C$4:$C$7000,"Y",'CM YTD'!$D$4:$D$7000,1)</f>
        <v>0</v>
      </c>
      <c r="J3" s="23">
        <f>COUNTIFS('CM YTD'!$B$4:$B$7000,J$2,'CM YTD'!$C$4:$C$7000,"Y",'CM YTD'!$D$4:$D$7000,1)</f>
        <v>0</v>
      </c>
      <c r="K3" s="23">
        <f>COUNTIFS('CM YTD'!$B$4:$B$7000,K$2,'CM YTD'!$C$4:$C$7000,"Y",'CM YTD'!$D$4:$D$7000,1)</f>
        <v>0</v>
      </c>
      <c r="L3" s="23">
        <f>COUNTIFS('CM YTD'!$B$4:$B$7000,L$2,'CM YTD'!$C$4:$C$7000,"Y",'CM YTD'!$D$4:$D$7000,1)</f>
        <v>0</v>
      </c>
      <c r="M3" s="23">
        <f>COUNTIFS('CM YTD'!$B$4:$B$7000,M$2,'CM YTD'!$C$4:$C$7000,"Y",'CM YTD'!$D$4:$D$7000,1)</f>
        <v>0</v>
      </c>
      <c r="N3" s="23">
        <f>COUNTIFS('CM YTD'!$B$4:$B$7000,N$2,'CM YTD'!$C$4:$C$7000,"Y",'CM YTD'!$D$4:$D$7000,1)</f>
        <v>0</v>
      </c>
    </row>
    <row r="4" spans="1:14" x14ac:dyDescent="0.25">
      <c r="A4" s="22" t="s">
        <v>22</v>
      </c>
      <c r="B4" s="23">
        <f>COUNTIFS('CM YTD'!$B$4:$B$7000,B$2,'CM YTD'!$C$4:$C$7000,"N",'CM YTD'!$D$4:$D$7000,1)</f>
        <v>39</v>
      </c>
      <c r="C4" s="23">
        <f>COUNTIFS('CM YTD'!$B$4:$B$7000,C$2,'CM YTD'!$C$4:$C$7000,"N",'CM YTD'!$D$4:$D$7000,1)</f>
        <v>46</v>
      </c>
      <c r="D4" s="23">
        <f>COUNTIFS('CM YTD'!$B$4:$B$7000,D$2,'CM YTD'!$C$4:$C$7000,"N",'CM YTD'!$D$4:$D$7000,1)</f>
        <v>45</v>
      </c>
      <c r="E4" s="23">
        <f>COUNTIFS('CM YTD'!$B$4:$B$7000,E$2,'CM YTD'!$C$4:$C$7000,"N",'CM YTD'!$D$4:$D$7000,1)</f>
        <v>0</v>
      </c>
      <c r="F4" s="23">
        <f>COUNTIFS('CM YTD'!$B$4:$B$7000,F$2,'CM YTD'!$C$4:$C$7000,"N",'CM YTD'!$D$4:$D$7000,1)</f>
        <v>0</v>
      </c>
      <c r="G4" s="23">
        <f>COUNTIFS('CM YTD'!$B$4:$B$7000,G$2,'CM YTD'!$C$4:$C$7000,"N",'CM YTD'!$D$4:$D$7000,1)</f>
        <v>0</v>
      </c>
      <c r="H4" s="23">
        <f>COUNTIFS('CM YTD'!$B$4:$B$7000,H$2,'CM YTD'!$C$4:$C$7000,"N",'CM YTD'!$D$4:$D$7000,1)</f>
        <v>0</v>
      </c>
      <c r="I4" s="23">
        <f>COUNTIFS('CM YTD'!$B$4:$B$7000,I$2,'CM YTD'!$C$4:$C$7000,"N",'CM YTD'!$D$4:$D$7000,1)</f>
        <v>0</v>
      </c>
      <c r="J4" s="23">
        <f>COUNTIFS('CM YTD'!$B$4:$B$7000,J$2,'CM YTD'!$C$4:$C$7000,"N",'CM YTD'!$D$4:$D$7000,1)</f>
        <v>0</v>
      </c>
      <c r="K4" s="23">
        <f>COUNTIFS('CM YTD'!$B$4:$B$7000,K$2,'CM YTD'!$C$4:$C$7000,"N",'CM YTD'!$D$4:$D$7000,1)</f>
        <v>0</v>
      </c>
      <c r="L4" s="23">
        <f>COUNTIFS('CM YTD'!$B$4:$B$7000,L$2,'CM YTD'!$C$4:$C$7000,"N",'CM YTD'!$D$4:$D$7000,1)</f>
        <v>0</v>
      </c>
      <c r="M4" s="23">
        <f>COUNTIFS('CM YTD'!$B$4:$B$7000,M$2,'CM YTD'!$C$4:$C$7000,"N",'CM YTD'!$D$4:$D$7000,1)</f>
        <v>0</v>
      </c>
      <c r="N4" s="23">
        <f>COUNTIFS('CM YTD'!$B$4:$B$7000,N$2,'CM YTD'!$C$4:$C$7000,"N",'CM YTD'!$D$4:$D$7000,1)</f>
        <v>0</v>
      </c>
    </row>
    <row r="5" spans="1:14" ht="16.5" thickBot="1" x14ac:dyDescent="0.3">
      <c r="A5" s="24" t="s">
        <v>19</v>
      </c>
      <c r="B5" s="25">
        <f>SUM(B3:B4)</f>
        <v>46</v>
      </c>
      <c r="C5" s="25">
        <f t="shared" ref="C5:M5" si="0">SUM(C3:C4)</f>
        <v>53</v>
      </c>
      <c r="D5" s="25">
        <f t="shared" si="0"/>
        <v>54</v>
      </c>
      <c r="E5" s="25">
        <f t="shared" si="0"/>
        <v>0</v>
      </c>
      <c r="F5" s="25">
        <f t="shared" si="0"/>
        <v>0</v>
      </c>
      <c r="G5" s="25">
        <f t="shared" si="0"/>
        <v>0</v>
      </c>
      <c r="H5" s="25">
        <f t="shared" si="0"/>
        <v>0</v>
      </c>
      <c r="I5" s="25">
        <f t="shared" si="0"/>
        <v>0</v>
      </c>
      <c r="J5" s="25">
        <f t="shared" si="0"/>
        <v>0</v>
      </c>
      <c r="K5" s="25">
        <f t="shared" si="0"/>
        <v>0</v>
      </c>
      <c r="L5" s="25">
        <f t="shared" si="0"/>
        <v>0</v>
      </c>
      <c r="M5" s="25">
        <f t="shared" si="0"/>
        <v>0</v>
      </c>
      <c r="N5" s="25"/>
    </row>
    <row r="6" spans="1:14" x14ac:dyDescent="0.25">
      <c r="F6"/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Jan</vt:lpstr>
      <vt:lpstr>Feb</vt:lpstr>
      <vt:lpstr>Mar</vt:lpstr>
      <vt:lpstr>CM YTD</vt:lpstr>
      <vt:lpstr>RB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Moawad</dc:creator>
  <cp:lastModifiedBy>Ali Ali</cp:lastModifiedBy>
  <dcterms:created xsi:type="dcterms:W3CDTF">2020-04-21T11:27:10Z</dcterms:created>
  <dcterms:modified xsi:type="dcterms:W3CDTF">2020-04-21T13:57:04Z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b734e739-dd13-4074-9553-40f323259135</vt:lpwstr>
  </property>
</Properties>
</file>