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وكلاء" sheetId="1" r:id="rId1"/>
    <sheet name="خلاصه" sheetId="2" r:id="rId2"/>
  </sheets>
  <definedNames>
    <definedName name="وكلاء">وكلاء!$L$9:$L$27</definedName>
  </definedNames>
  <calcPr calcId="144525"/>
</workbook>
</file>

<file path=xl/calcChain.xml><?xml version="1.0" encoding="utf-8"?>
<calcChain xmlns="http://schemas.openxmlformats.org/spreadsheetml/2006/main">
  <c r="I7" i="2" l="1" a="1"/>
  <c r="I7" i="2" s="1"/>
  <c r="J7" i="2" a="1"/>
  <c r="J7" i="2" s="1"/>
  <c r="K7" i="2" a="1"/>
  <c r="K7" i="2" s="1"/>
  <c r="I8" i="2" a="1"/>
  <c r="I8" i="2" s="1"/>
  <c r="J8" i="2" a="1"/>
  <c r="J8" i="2" s="1"/>
  <c r="K8" i="2" a="1"/>
  <c r="K8" i="2" s="1"/>
  <c r="I9" i="2" a="1"/>
  <c r="I9" i="2" s="1"/>
  <c r="J9" i="2" a="1"/>
  <c r="J9" i="2" s="1"/>
  <c r="K9" i="2" a="1"/>
  <c r="K9" i="2" s="1"/>
  <c r="I10" i="2" a="1"/>
  <c r="I10" i="2" s="1"/>
  <c r="J10" i="2" a="1"/>
  <c r="J10" i="2" s="1"/>
  <c r="K10" i="2" a="1"/>
  <c r="K10" i="2" s="1"/>
  <c r="I11" i="2" a="1"/>
  <c r="I11" i="2" s="1"/>
  <c r="J11" i="2" a="1"/>
  <c r="J11" i="2" s="1"/>
  <c r="K11" i="2" a="1"/>
  <c r="K11" i="2" s="1"/>
  <c r="I12" i="2" a="1"/>
  <c r="I12" i="2" s="1"/>
  <c r="J12" i="2" a="1"/>
  <c r="J12" i="2" s="1"/>
  <c r="K12" i="2" a="1"/>
  <c r="K12" i="2" s="1"/>
  <c r="I13" i="2" a="1"/>
  <c r="I13" i="2" s="1"/>
  <c r="J13" i="2" a="1"/>
  <c r="J13" i="2" s="1"/>
  <c r="K13" i="2" a="1"/>
  <c r="K13" i="2" s="1"/>
  <c r="I14" i="2" a="1"/>
  <c r="I14" i="2" s="1"/>
  <c r="J14" i="2" a="1"/>
  <c r="J14" i="2" s="1"/>
  <c r="K14" i="2" a="1"/>
  <c r="K14" i="2" s="1"/>
  <c r="I15" i="2" a="1"/>
  <c r="I15" i="2" s="1"/>
  <c r="J15" i="2" a="1"/>
  <c r="J15" i="2" s="1"/>
  <c r="K15" i="2" a="1"/>
  <c r="K15" i="2" s="1"/>
  <c r="J6" i="2" a="1"/>
  <c r="J6" i="2" s="1"/>
  <c r="K6" i="2" a="1"/>
  <c r="K6" i="2" s="1"/>
  <c r="I6" i="2" a="1"/>
  <c r="I6" i="2" s="1"/>
  <c r="C7" i="2" a="1"/>
  <c r="C7" i="2" s="1"/>
  <c r="D7" i="2" a="1"/>
  <c r="D7" i="2" s="1"/>
  <c r="E7" i="2" a="1"/>
  <c r="E7" i="2" s="1"/>
  <c r="C8" i="2" a="1"/>
  <c r="C8" i="2" s="1"/>
  <c r="D8" i="2" a="1"/>
  <c r="D8" i="2" s="1"/>
  <c r="E8" i="2" a="1"/>
  <c r="E8" i="2" s="1"/>
  <c r="C9" i="2" a="1"/>
  <c r="C9" i="2" s="1"/>
  <c r="D9" i="2" a="1"/>
  <c r="D9" i="2" s="1"/>
  <c r="E9" i="2" a="1"/>
  <c r="E9" i="2" s="1"/>
  <c r="C10" i="2" a="1"/>
  <c r="C10" i="2" s="1"/>
  <c r="D10" i="2" a="1"/>
  <c r="D10" i="2" s="1"/>
  <c r="E10" i="2" a="1"/>
  <c r="E10" i="2" s="1"/>
  <c r="C11" i="2" a="1"/>
  <c r="C11" i="2" s="1"/>
  <c r="D11" i="2" a="1"/>
  <c r="D11" i="2" s="1"/>
  <c r="E11" i="2" a="1"/>
  <c r="E11" i="2" s="1"/>
  <c r="C12" i="2" a="1"/>
  <c r="C12" i="2" s="1"/>
  <c r="D12" i="2" a="1"/>
  <c r="D12" i="2" s="1"/>
  <c r="E12" i="2" a="1"/>
  <c r="E12" i="2" s="1"/>
  <c r="C13" i="2" a="1"/>
  <c r="C13" i="2" s="1"/>
  <c r="D13" i="2" a="1"/>
  <c r="D13" i="2" s="1"/>
  <c r="E13" i="2" a="1"/>
  <c r="E13" i="2" s="1"/>
  <c r="C14" i="2" a="1"/>
  <c r="C14" i="2" s="1"/>
  <c r="D14" i="2" a="1"/>
  <c r="D14" i="2" s="1"/>
  <c r="E14" i="2" a="1"/>
  <c r="E14" i="2" s="1"/>
  <c r="C15" i="2" a="1"/>
  <c r="C15" i="2" s="1"/>
  <c r="D15" i="2" a="1"/>
  <c r="D15" i="2" s="1"/>
  <c r="E15" i="2" a="1"/>
  <c r="E15" i="2" s="1"/>
  <c r="E6" i="2" a="1"/>
  <c r="E6" i="2" s="1"/>
  <c r="D6" i="2" a="1"/>
  <c r="D6" i="2" s="1"/>
  <c r="C6" i="2" a="1"/>
  <c r="C6" i="2" s="1"/>
</calcChain>
</file>

<file path=xl/sharedStrings.xml><?xml version="1.0" encoding="utf-8"?>
<sst xmlns="http://schemas.openxmlformats.org/spreadsheetml/2006/main" count="56" uniqueCount="28">
  <si>
    <t>#</t>
  </si>
  <si>
    <t>الوكيل</t>
  </si>
  <si>
    <t>القائمه</t>
  </si>
  <si>
    <t>تاريخها</t>
  </si>
  <si>
    <t>مبلغها</t>
  </si>
  <si>
    <t>الوصل</t>
  </si>
  <si>
    <t>تاريخه</t>
  </si>
  <si>
    <t>المبلغ المسدد</t>
  </si>
  <si>
    <t>وكيل1</t>
  </si>
  <si>
    <t>وكيل2</t>
  </si>
  <si>
    <t>وكيل3</t>
  </si>
  <si>
    <t>وكيل4</t>
  </si>
  <si>
    <t>وكيل5</t>
  </si>
  <si>
    <t>وكيل6</t>
  </si>
  <si>
    <t>وكيل7</t>
  </si>
  <si>
    <t>وكيل8</t>
  </si>
  <si>
    <t>وكيل9</t>
  </si>
  <si>
    <t>وكيل10</t>
  </si>
  <si>
    <t>وكيل11</t>
  </si>
  <si>
    <t>وكيل12</t>
  </si>
  <si>
    <t>وكيل13</t>
  </si>
  <si>
    <t>وكيل14</t>
  </si>
  <si>
    <t>وكيل15</t>
  </si>
  <si>
    <t>قوائم</t>
  </si>
  <si>
    <t>وصولات</t>
  </si>
  <si>
    <t>التاريخ</t>
  </si>
  <si>
    <t>المبلغ</t>
  </si>
  <si>
    <t>المبلغ.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</si>
</sst>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/d"/>
  </numFmts>
  <fonts count="1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 Black"/>
      <family val="2"/>
    </font>
    <font>
      <b/>
      <sz val="10"/>
      <name val="Calibri Light"/>
      <family val="2"/>
    </font>
    <font>
      <b/>
      <sz val="14"/>
      <color indexed="9"/>
      <name val="Calibri Light"/>
      <family val="2"/>
    </font>
    <font>
      <b/>
      <sz val="10"/>
      <color indexed="8"/>
      <name val="Calibri Light"/>
      <family val="2"/>
    </font>
    <font>
      <b/>
      <sz val="11"/>
      <color indexed="8"/>
      <name val="Arial Black"/>
      <family val="2"/>
    </font>
    <font>
      <b/>
      <sz val="10"/>
      <color indexed="8"/>
      <name val="Arial Black"/>
      <family val="2"/>
    </font>
    <font>
      <b/>
      <sz val="12"/>
      <color theme="0"/>
      <name val="Arial"/>
      <family val="2"/>
    </font>
    <font>
      <b/>
      <sz val="12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name val="Arial Black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6" fillId="2" borderId="2" xfId="1" applyFont="1" applyFill="1" applyBorder="1" applyAlignment="1">
      <alignment horizontal="center" readingOrder="2"/>
    </xf>
    <xf numFmtId="164" fontId="6" fillId="2" borderId="2" xfId="1" applyNumberFormat="1" applyFont="1" applyFill="1" applyBorder="1" applyAlignment="1">
      <alignment horizontal="center" readingOrder="2"/>
    </xf>
    <xf numFmtId="0" fontId="12" fillId="8" borderId="2" xfId="1" applyFont="1" applyFill="1" applyBorder="1" applyAlignment="1" applyProtection="1">
      <alignment horizontal="center" readingOrder="2"/>
      <protection hidden="1"/>
    </xf>
    <xf numFmtId="164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3" fillId="8" borderId="2" xfId="1" applyFont="1" applyFill="1" applyBorder="1" applyAlignment="1" applyProtection="1">
      <alignment horizontal="center" readingOrder="2"/>
      <protection hidden="1"/>
    </xf>
    <xf numFmtId="0" fontId="6" fillId="8" borderId="2" xfId="1" applyFont="1" applyFill="1" applyBorder="1" applyAlignment="1">
      <alignment horizontal="center" readingOrder="2"/>
    </xf>
    <xf numFmtId="0" fontId="7" fillId="9" borderId="2" xfId="1" applyFont="1" applyFill="1" applyBorder="1" applyAlignment="1">
      <alignment horizontal="center" readingOrder="2"/>
    </xf>
    <xf numFmtId="0" fontId="6" fillId="2" borderId="2" xfId="1" applyFont="1" applyFill="1" applyBorder="1" applyAlignment="1">
      <alignment horizontal="center" readingOrder="2"/>
    </xf>
    <xf numFmtId="164" fontId="6" fillId="2" borderId="2" xfId="1" applyNumberFormat="1" applyFont="1" applyFill="1" applyBorder="1" applyAlignment="1">
      <alignment horizontal="center" readingOrder="2"/>
    </xf>
    <xf numFmtId="14" fontId="8" fillId="2" borderId="2" xfId="2" applyNumberFormat="1" applyFont="1" applyFill="1" applyBorder="1" applyAlignment="1" applyProtection="1">
      <alignment horizontal="center"/>
      <protection locked="0"/>
    </xf>
    <xf numFmtId="1" fontId="6" fillId="2" borderId="2" xfId="1" applyNumberFormat="1" applyFont="1" applyFill="1" applyBorder="1" applyAlignment="1">
      <alignment horizontal="center" readingOrder="2"/>
    </xf>
    <xf numFmtId="0" fontId="12" fillId="8" borderId="2" xfId="1" applyFont="1" applyFill="1" applyBorder="1" applyAlignment="1" applyProtection="1">
      <alignment horizontal="center" readingOrder="2"/>
      <protection hidden="1"/>
    </xf>
    <xf numFmtId="164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2" fillId="8" borderId="2" xfId="1" applyFont="1" applyFill="1" applyBorder="1" applyAlignment="1" applyProtection="1">
      <alignment horizontal="center"/>
      <protection hidden="1"/>
    </xf>
    <xf numFmtId="0" fontId="2" fillId="0" borderId="0" xfId="4"/>
    <xf numFmtId="0" fontId="11" fillId="7" borderId="2" xfId="4" applyFont="1" applyFill="1" applyBorder="1" applyAlignment="1">
      <alignment horizontal="center"/>
    </xf>
    <xf numFmtId="0" fontId="4" fillId="6" borderId="2" xfId="4" applyFont="1" applyFill="1" applyBorder="1" applyAlignment="1">
      <alignment horizontal="center"/>
    </xf>
    <xf numFmtId="0" fontId="2" fillId="0" borderId="0" xfId="4" applyFill="1"/>
    <xf numFmtId="164" fontId="10" fillId="3" borderId="2" xfId="4" applyNumberFormat="1" applyFont="1" applyFill="1" applyBorder="1" applyAlignment="1">
      <alignment horizontal="center" readingOrder="2"/>
    </xf>
    <xf numFmtId="0" fontId="2" fillId="0" borderId="0" xfId="4" applyAlignment="1">
      <alignment shrinkToFit="1"/>
    </xf>
    <xf numFmtId="164" fontId="14" fillId="3" borderId="2" xfId="4" applyNumberFormat="1" applyFont="1" applyFill="1" applyBorder="1" applyAlignment="1">
      <alignment horizontal="center" readingOrder="2"/>
    </xf>
    <xf numFmtId="0" fontId="14" fillId="3" borderId="2" xfId="4" applyFont="1" applyFill="1" applyBorder="1" applyAlignment="1">
      <alignment horizontal="center" readingOrder="2"/>
    </xf>
    <xf numFmtId="164" fontId="5" fillId="2" borderId="2" xfId="4" applyNumberFormat="1" applyFont="1" applyFill="1" applyBorder="1" applyAlignment="1">
      <alignment horizontal="center" shrinkToFit="1" readingOrder="2"/>
    </xf>
    <xf numFmtId="0" fontId="5" fillId="2" borderId="2" xfId="4" applyFont="1" applyFill="1" applyBorder="1" applyAlignment="1">
      <alignment horizontal="center" shrinkToFit="1" readingOrder="2"/>
    </xf>
    <xf numFmtId="0" fontId="2" fillId="0" borderId="0" xfId="4" applyAlignment="1">
      <alignment horizontal="center" shrinkToFit="1"/>
    </xf>
    <xf numFmtId="0" fontId="2" fillId="0" borderId="0" xfId="4" applyFill="1" applyAlignment="1">
      <alignment horizontal="center" shrinkToFit="1"/>
    </xf>
    <xf numFmtId="0" fontId="4" fillId="5" borderId="0" xfId="4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7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" fillId="4" borderId="1" xfId="4" applyFont="1" applyFill="1" applyBorder="1" applyAlignment="1">
      <alignment readingOrder="2"/>
    </xf>
    <xf numFmtId="164" fontId="9" fillId="3" borderId="2" xfId="4" applyNumberFormat="1" applyFont="1" applyFill="1" applyBorder="1" applyAlignment="1">
      <alignment horizontal="center" readingOrder="2"/>
    </xf>
    <xf numFmtId="0" fontId="9" fillId="3" borderId="2" xfId="4" applyFont="1" applyFill="1" applyBorder="1" applyAlignment="1">
      <alignment horizontal="center" readingOrder="2"/>
    </xf>
    <xf numFmtId="1" fontId="0" fillId="0" borderId="0" xfId="0" applyNumberFormat="1"/>
    <xf numFmtId="1" fontId="12" fillId="8" borderId="2" xfId="1" applyNumberFormat="1" applyFont="1" applyFill="1" applyBorder="1" applyAlignment="1" applyProtection="1">
      <alignment horizontal="center" readingOrder="2"/>
      <protection hidden="1"/>
    </xf>
    <xf numFmtId="0" fontId="17" fillId="7" borderId="4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0" fontId="18" fillId="7" borderId="4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3" fillId="4" borderId="4" xfId="4" applyFont="1" applyFill="1" applyBorder="1" applyAlignment="1">
      <alignment horizontal="center"/>
    </xf>
    <xf numFmtId="0" fontId="3" fillId="4" borderId="3" xfId="4" applyFont="1" applyFill="1" applyBorder="1" applyAlignment="1">
      <alignment horizontal="center"/>
    </xf>
    <xf numFmtId="0" fontId="3" fillId="4" borderId="1" xfId="4" applyFont="1" applyFill="1" applyBorder="1" applyAlignment="1">
      <alignment horizontal="center"/>
    </xf>
    <xf numFmtId="0" fontId="3" fillId="4" borderId="4" xfId="4" applyFont="1" applyFill="1" applyBorder="1" applyAlignment="1">
      <alignment horizontal="center" readingOrder="2"/>
    </xf>
    <xf numFmtId="0" fontId="3" fillId="4" borderId="3" xfId="4" applyFont="1" applyFill="1" applyBorder="1" applyAlignment="1">
      <alignment horizontal="center" readingOrder="2"/>
    </xf>
    <xf numFmtId="0" fontId="3" fillId="4" borderId="1" xfId="4" applyFont="1" applyFill="1" applyBorder="1" applyAlignment="1">
      <alignment horizontal="center" readingOrder="2"/>
    </xf>
  </cellXfs>
  <cellStyles count="6">
    <cellStyle name="Normal" xfId="0" builtinId="0"/>
    <cellStyle name="Normal 2" xfId="1"/>
    <cellStyle name="Normal 3" xfId="4"/>
    <cellStyle name="Normal_ورقة1" xfId="2"/>
    <cellStyle name="Percent 2" xfId="3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rightToLeft="1" workbookViewId="0">
      <selection activeCell="B20" sqref="B20"/>
    </sheetView>
  </sheetViews>
  <sheetFormatPr defaultRowHeight="15.75" x14ac:dyDescent="0.25"/>
  <cols>
    <col min="1" max="1" width="5.5703125" customWidth="1"/>
    <col min="2" max="2" width="10" customWidth="1"/>
    <col min="3" max="3" width="7.42578125" customWidth="1"/>
    <col min="4" max="4" width="12.42578125" customWidth="1"/>
    <col min="5" max="5" width="10.28515625" customWidth="1"/>
    <col min="7" max="7" width="9.85546875" customWidth="1"/>
    <col min="8" max="8" width="7.42578125" customWidth="1"/>
    <col min="9" max="9" width="15.140625" customWidth="1"/>
    <col min="10" max="10" width="12.85546875" style="34" customWidth="1"/>
    <col min="12" max="12" width="9" style="28"/>
  </cols>
  <sheetData>
    <row r="2" spans="1:12" ht="3" customHeight="1" thickBot="1" x14ac:dyDescent="0.3"/>
    <row r="3" spans="1:12" hidden="1" x14ac:dyDescent="0.25"/>
    <row r="4" spans="1:12" hidden="1" x14ac:dyDescent="0.25"/>
    <row r="5" spans="1:12" hidden="1" x14ac:dyDescent="0.25"/>
    <row r="6" spans="1:12" ht="25.5" customHeight="1" thickBot="1" x14ac:dyDescent="0.4">
      <c r="A6" s="36" t="s">
        <v>23</v>
      </c>
      <c r="B6" s="37"/>
      <c r="C6" s="37"/>
      <c r="D6" s="37"/>
      <c r="E6" s="38"/>
      <c r="G6" s="39" t="s">
        <v>24</v>
      </c>
      <c r="H6" s="40"/>
      <c r="I6" s="40"/>
      <c r="J6" s="41"/>
    </row>
    <row r="7" spans="1:12" ht="7.5" customHeight="1" thickBot="1" x14ac:dyDescent="0.3"/>
    <row r="8" spans="1:12" ht="19.5" thickBot="1" x14ac:dyDescent="0.35">
      <c r="A8" s="7" t="s">
        <v>0</v>
      </c>
      <c r="B8" s="3" t="s">
        <v>1</v>
      </c>
      <c r="C8" s="5" t="s">
        <v>2</v>
      </c>
      <c r="D8" s="4" t="s">
        <v>3</v>
      </c>
      <c r="E8" s="3" t="s">
        <v>4</v>
      </c>
      <c r="G8" s="14" t="s">
        <v>1</v>
      </c>
      <c r="H8" s="12" t="s">
        <v>5</v>
      </c>
      <c r="I8" s="13" t="s">
        <v>6</v>
      </c>
      <c r="J8" s="35" t="s">
        <v>7</v>
      </c>
      <c r="L8" s="29" t="s">
        <v>1</v>
      </c>
    </row>
    <row r="9" spans="1:12" ht="16.5" thickBot="1" x14ac:dyDescent="0.3">
      <c r="A9" s="6">
        <v>1</v>
      </c>
      <c r="B9" s="1" t="s">
        <v>8</v>
      </c>
      <c r="C9" s="1">
        <v>1</v>
      </c>
      <c r="D9" s="2">
        <v>43744</v>
      </c>
      <c r="E9" s="1">
        <v>1250</v>
      </c>
      <c r="G9" s="10" t="s">
        <v>8</v>
      </c>
      <c r="H9" s="8">
        <v>1</v>
      </c>
      <c r="I9" s="9">
        <v>43744</v>
      </c>
      <c r="J9" s="11">
        <v>1000</v>
      </c>
      <c r="L9" s="30" t="s">
        <v>8</v>
      </c>
    </row>
    <row r="10" spans="1:12" ht="16.5" thickBot="1" x14ac:dyDescent="0.3">
      <c r="A10" s="6">
        <v>2</v>
      </c>
      <c r="B10" s="8" t="s">
        <v>9</v>
      </c>
      <c r="C10" s="1">
        <v>2</v>
      </c>
      <c r="D10" s="2">
        <v>43753</v>
      </c>
      <c r="E10" s="1">
        <v>2540</v>
      </c>
      <c r="G10" s="10" t="s">
        <v>9</v>
      </c>
      <c r="H10" s="8">
        <v>2</v>
      </c>
      <c r="I10" s="9">
        <v>43739</v>
      </c>
      <c r="J10" s="11">
        <v>1500</v>
      </c>
      <c r="L10" s="30" t="s">
        <v>9</v>
      </c>
    </row>
    <row r="11" spans="1:12" ht="16.5" thickBot="1" x14ac:dyDescent="0.3">
      <c r="A11" s="6">
        <v>3</v>
      </c>
      <c r="B11" s="8" t="s">
        <v>10</v>
      </c>
      <c r="C11" s="1">
        <v>3</v>
      </c>
      <c r="D11" s="2">
        <v>43757</v>
      </c>
      <c r="E11" s="1">
        <v>3652</v>
      </c>
      <c r="G11" s="10" t="s">
        <v>10</v>
      </c>
      <c r="H11" s="8">
        <v>3</v>
      </c>
      <c r="I11" s="9">
        <v>43758</v>
      </c>
      <c r="J11" s="11">
        <v>3652</v>
      </c>
      <c r="L11" s="30" t="s">
        <v>10</v>
      </c>
    </row>
    <row r="12" spans="1:12" ht="16.5" thickBot="1" x14ac:dyDescent="0.3">
      <c r="A12" s="6">
        <v>4</v>
      </c>
      <c r="B12" s="8" t="s">
        <v>9</v>
      </c>
      <c r="C12" s="1">
        <v>4</v>
      </c>
      <c r="D12" s="2">
        <v>43758</v>
      </c>
      <c r="E12" s="1">
        <v>6578</v>
      </c>
      <c r="G12" s="10" t="s">
        <v>8</v>
      </c>
      <c r="H12" s="8">
        <v>4</v>
      </c>
      <c r="I12" s="9">
        <v>43757</v>
      </c>
      <c r="J12" s="11">
        <v>250</v>
      </c>
      <c r="L12" s="30" t="s">
        <v>11</v>
      </c>
    </row>
    <row r="13" spans="1:12" ht="16.5" thickBot="1" x14ac:dyDescent="0.3">
      <c r="A13" s="6">
        <v>5</v>
      </c>
      <c r="B13" s="8" t="s">
        <v>12</v>
      </c>
      <c r="C13" s="1">
        <v>5</v>
      </c>
      <c r="D13" s="2">
        <v>43761</v>
      </c>
      <c r="E13" s="1">
        <v>256</v>
      </c>
      <c r="G13" s="10"/>
      <c r="H13" s="8"/>
      <c r="I13" s="9"/>
      <c r="J13" s="11"/>
      <c r="L13" s="30" t="s">
        <v>12</v>
      </c>
    </row>
    <row r="14" spans="1:12" ht="16.5" thickBot="1" x14ac:dyDescent="0.3">
      <c r="A14" s="6">
        <v>6</v>
      </c>
      <c r="B14" s="8" t="s">
        <v>13</v>
      </c>
      <c r="C14" s="1">
        <v>6</v>
      </c>
      <c r="D14" s="2">
        <v>43765</v>
      </c>
      <c r="E14" s="1">
        <v>6248</v>
      </c>
      <c r="G14" s="10"/>
      <c r="H14" s="8"/>
      <c r="I14" s="9"/>
      <c r="J14" s="11"/>
      <c r="L14" s="30" t="s">
        <v>13</v>
      </c>
    </row>
    <row r="15" spans="1:12" ht="16.5" thickBot="1" x14ac:dyDescent="0.3">
      <c r="A15" s="6">
        <v>7</v>
      </c>
      <c r="B15" s="8" t="s">
        <v>9</v>
      </c>
      <c r="C15" s="1">
        <v>7</v>
      </c>
      <c r="D15" s="2">
        <v>43766</v>
      </c>
      <c r="E15" s="1">
        <v>1587</v>
      </c>
      <c r="G15" s="10"/>
      <c r="H15" s="8"/>
      <c r="I15" s="9"/>
      <c r="J15" s="11"/>
      <c r="L15" s="30" t="s">
        <v>14</v>
      </c>
    </row>
    <row r="16" spans="1:12" ht="16.5" thickBot="1" x14ac:dyDescent="0.3">
      <c r="A16" s="6">
        <v>8</v>
      </c>
      <c r="B16" s="8" t="s">
        <v>15</v>
      </c>
      <c r="C16" s="1">
        <v>8</v>
      </c>
      <c r="D16" s="2">
        <v>43771</v>
      </c>
      <c r="E16" s="1">
        <v>6247</v>
      </c>
      <c r="G16" s="10"/>
      <c r="H16" s="8"/>
      <c r="I16" s="9"/>
      <c r="J16" s="11"/>
      <c r="L16" s="30" t="s">
        <v>15</v>
      </c>
    </row>
    <row r="17" spans="1:12" ht="16.5" thickBot="1" x14ac:dyDescent="0.3">
      <c r="A17" s="6">
        <v>11</v>
      </c>
      <c r="B17" s="8" t="s">
        <v>16</v>
      </c>
      <c r="C17" s="8">
        <v>9</v>
      </c>
      <c r="D17" s="2">
        <v>43773</v>
      </c>
      <c r="E17" s="1">
        <v>6985</v>
      </c>
      <c r="G17" s="10"/>
      <c r="H17" s="8"/>
      <c r="I17" s="9"/>
      <c r="J17" s="11"/>
      <c r="L17" s="30" t="s">
        <v>16</v>
      </c>
    </row>
    <row r="18" spans="1:12" ht="16.5" thickBot="1" x14ac:dyDescent="0.3">
      <c r="A18" s="6">
        <v>12</v>
      </c>
      <c r="B18" s="8" t="s">
        <v>8</v>
      </c>
      <c r="C18" s="8">
        <v>10</v>
      </c>
      <c r="D18" s="2">
        <v>43775</v>
      </c>
      <c r="E18" s="1">
        <v>1254</v>
      </c>
      <c r="G18" s="10"/>
      <c r="H18" s="8"/>
      <c r="I18" s="9"/>
      <c r="J18" s="11"/>
      <c r="L18" s="30" t="s">
        <v>17</v>
      </c>
    </row>
    <row r="19" spans="1:12" ht="16.5" thickBot="1" x14ac:dyDescent="0.3">
      <c r="A19" s="6">
        <v>9</v>
      </c>
      <c r="B19" s="8" t="s">
        <v>18</v>
      </c>
      <c r="C19" s="8">
        <v>11</v>
      </c>
      <c r="D19" s="2">
        <v>43775</v>
      </c>
      <c r="E19" s="1">
        <v>8745</v>
      </c>
      <c r="G19" s="10"/>
      <c r="H19" s="8"/>
      <c r="I19" s="9"/>
      <c r="J19" s="11"/>
      <c r="L19" s="30" t="s">
        <v>18</v>
      </c>
    </row>
    <row r="20" spans="1:12" ht="16.5" thickBot="1" x14ac:dyDescent="0.3">
      <c r="A20" s="6">
        <v>10</v>
      </c>
      <c r="B20" s="8" t="s">
        <v>9</v>
      </c>
      <c r="C20" s="8">
        <v>12</v>
      </c>
      <c r="D20" s="2">
        <v>43775</v>
      </c>
      <c r="E20" s="1">
        <v>2111</v>
      </c>
      <c r="G20" s="10"/>
      <c r="H20" s="8"/>
      <c r="I20" s="9"/>
      <c r="J20" s="11"/>
      <c r="L20" s="30" t="s">
        <v>19</v>
      </c>
    </row>
    <row r="21" spans="1:12" ht="16.5" thickBot="1" x14ac:dyDescent="0.3">
      <c r="A21" s="6">
        <v>13</v>
      </c>
      <c r="B21" s="8" t="s">
        <v>20</v>
      </c>
      <c r="C21" s="8">
        <v>13</v>
      </c>
      <c r="D21" s="2">
        <v>43780</v>
      </c>
      <c r="E21" s="1">
        <v>2666</v>
      </c>
      <c r="G21" s="10"/>
      <c r="H21" s="8"/>
      <c r="I21" s="9"/>
      <c r="J21" s="11"/>
      <c r="L21" s="30" t="s">
        <v>20</v>
      </c>
    </row>
    <row r="22" spans="1:12" ht="16.5" thickBot="1" x14ac:dyDescent="0.3">
      <c r="A22" s="6">
        <v>14</v>
      </c>
      <c r="B22" s="8" t="s">
        <v>21</v>
      </c>
      <c r="C22" s="8">
        <v>14</v>
      </c>
      <c r="D22" s="2">
        <v>43789</v>
      </c>
      <c r="E22" s="1">
        <v>325</v>
      </c>
      <c r="G22" s="10"/>
      <c r="H22" s="8"/>
      <c r="I22" s="9"/>
      <c r="J22" s="11"/>
      <c r="L22" s="30" t="s">
        <v>21</v>
      </c>
    </row>
    <row r="23" spans="1:12" ht="16.5" thickBot="1" x14ac:dyDescent="0.3">
      <c r="A23" s="6">
        <v>15</v>
      </c>
      <c r="B23" s="8" t="s">
        <v>12</v>
      </c>
      <c r="C23" s="8">
        <v>15</v>
      </c>
      <c r="D23" s="2">
        <v>43800</v>
      </c>
      <c r="E23" s="1">
        <v>214</v>
      </c>
      <c r="G23" s="10"/>
      <c r="H23" s="8"/>
      <c r="I23" s="9"/>
      <c r="J23" s="11"/>
      <c r="L23" s="30" t="s">
        <v>22</v>
      </c>
    </row>
    <row r="24" spans="1:12" ht="16.5" thickBot="1" x14ac:dyDescent="0.3">
      <c r="A24" s="6"/>
      <c r="B24" s="1"/>
      <c r="C24" s="1"/>
      <c r="D24" s="2"/>
      <c r="E24" s="1"/>
      <c r="G24" s="10"/>
      <c r="H24" s="8"/>
      <c r="I24" s="9"/>
      <c r="J24" s="11"/>
      <c r="L24" s="30"/>
    </row>
    <row r="25" spans="1:12" ht="16.5" thickBot="1" x14ac:dyDescent="0.3">
      <c r="A25" s="6"/>
      <c r="B25" s="1"/>
      <c r="C25" s="1"/>
      <c r="D25" s="2"/>
      <c r="E25" s="1"/>
      <c r="G25" s="10"/>
      <c r="H25" s="8"/>
      <c r="I25" s="9"/>
      <c r="J25" s="11"/>
      <c r="L25" s="30"/>
    </row>
    <row r="26" spans="1:12" ht="16.5" thickBot="1" x14ac:dyDescent="0.3">
      <c r="A26" s="6"/>
      <c r="B26" s="1"/>
      <c r="C26" s="1"/>
      <c r="D26" s="2"/>
      <c r="E26" s="1"/>
      <c r="L26" s="30"/>
    </row>
    <row r="27" spans="1:12" ht="16.5" thickBot="1" x14ac:dyDescent="0.3">
      <c r="A27" s="6"/>
      <c r="B27" s="1"/>
      <c r="C27" s="1"/>
      <c r="D27" s="2"/>
      <c r="E27" s="1"/>
      <c r="L27" s="30"/>
    </row>
    <row r="28" spans="1:12" ht="16.5" thickBot="1" x14ac:dyDescent="0.3">
      <c r="A28" s="6"/>
      <c r="B28" s="1"/>
      <c r="C28" s="1"/>
      <c r="D28" s="2"/>
      <c r="E28" s="1"/>
    </row>
  </sheetData>
  <mergeCells count="2">
    <mergeCell ref="A6:E6"/>
    <mergeCell ref="G6:J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rightToLeft="1" tabSelected="1" workbookViewId="0">
      <selection activeCell="G2" sqref="G2"/>
    </sheetView>
  </sheetViews>
  <sheetFormatPr defaultRowHeight="15" x14ac:dyDescent="0.25"/>
  <cols>
    <col min="1" max="1" width="0.85546875" customWidth="1"/>
    <col min="2" max="2" width="9" hidden="1" customWidth="1"/>
    <col min="3" max="3" width="13.140625" customWidth="1"/>
    <col min="5" max="5" width="10.5703125" customWidth="1"/>
    <col min="6" max="6" width="7.7109375" hidden="1" customWidth="1"/>
    <col min="7" max="7" width="15" customWidth="1"/>
    <col min="8" max="8" width="9" hidden="1" customWidth="1"/>
    <col min="9" max="9" width="12.85546875" customWidth="1"/>
    <col min="10" max="10" width="7.42578125" customWidth="1"/>
    <col min="11" max="11" width="10.5703125" customWidth="1"/>
  </cols>
  <sheetData>
    <row r="1" spans="3:22" ht="16.5" thickBot="1" x14ac:dyDescent="0.3">
      <c r="C1" s="15"/>
      <c r="D1" s="15"/>
      <c r="E1" s="15"/>
      <c r="F1" s="15"/>
      <c r="G1" s="16" t="s">
        <v>1</v>
      </c>
      <c r="H1" s="15"/>
      <c r="I1" s="15"/>
      <c r="J1" s="15"/>
      <c r="K1" s="15"/>
    </row>
    <row r="2" spans="3:22" ht="15.75" thickBot="1" x14ac:dyDescent="0.3">
      <c r="C2" s="15"/>
      <c r="D2" s="15"/>
      <c r="E2" s="15"/>
      <c r="F2" s="15"/>
      <c r="G2" s="17" t="s">
        <v>8</v>
      </c>
      <c r="H2" s="15"/>
      <c r="I2" s="15"/>
      <c r="J2" s="15"/>
      <c r="K2" s="15"/>
    </row>
    <row r="3" spans="3:22" ht="15.75" thickBot="1" x14ac:dyDescent="0.3">
      <c r="C3" s="15"/>
      <c r="D3" s="15"/>
      <c r="E3" s="15"/>
      <c r="F3" s="15"/>
      <c r="G3" s="27"/>
      <c r="H3" s="15"/>
      <c r="I3" s="15"/>
      <c r="J3" s="15"/>
      <c r="K3" s="15"/>
    </row>
    <row r="4" spans="3:22" ht="18.75" thickBot="1" x14ac:dyDescent="0.3">
      <c r="C4" s="45" t="s">
        <v>23</v>
      </c>
      <c r="D4" s="46"/>
      <c r="E4" s="47"/>
      <c r="F4" s="31"/>
      <c r="G4" s="15"/>
      <c r="H4" s="18"/>
      <c r="I4" s="42" t="s">
        <v>24</v>
      </c>
      <c r="J4" s="43"/>
      <c r="K4" s="44"/>
    </row>
    <row r="5" spans="3:22" ht="19.5" thickBot="1" x14ac:dyDescent="0.45">
      <c r="C5" s="32" t="s">
        <v>25</v>
      </c>
      <c r="D5" s="33" t="s">
        <v>2</v>
      </c>
      <c r="E5" s="33" t="s">
        <v>26</v>
      </c>
      <c r="F5" s="19"/>
      <c r="G5" s="20"/>
      <c r="H5" s="20"/>
      <c r="I5" s="21" t="s">
        <v>25</v>
      </c>
      <c r="J5" s="22" t="s">
        <v>5</v>
      </c>
      <c r="K5" s="22" t="s">
        <v>27</v>
      </c>
      <c r="U5" s="25"/>
      <c r="V5" s="26"/>
    </row>
    <row r="6" spans="3:22" ht="20.25" thickBot="1" x14ac:dyDescent="0.45">
      <c r="C6" s="23">
        <f t="array" ref="C6">IFERROR(INDEX(وكلاء!$D$9:$D$280,SMALL(IF(وكلاء!$B$9:$B$280=$G$2,ROW(A$9:A$280)-ROW(A$9)+1),ROWS($C$6:C6))),"")</f>
        <v>43744</v>
      </c>
      <c r="D6" s="24">
        <f t="array" ref="D6">IFERROR(INDEX(وكلاء!$C$9:$C$280,SMALL(IF(وكلاء!$B$9:$B$280=$G$2,ROW(B$9:B$280)-ROW(B$9)+1),ROWS($C$6:D6))),"")</f>
        <v>1</v>
      </c>
      <c r="E6" s="24">
        <f t="array" ref="E6">IFERROR(INDEX(وكلاء!$E$9:$E$280,SMALL(IF(وكلاء!$B$9:$B$280=$G$2,ROW(C$9:C$280)-ROW(C$9)+1),ROWS($C$6:E6))),"")</f>
        <v>1250</v>
      </c>
      <c r="F6" s="23"/>
      <c r="G6" s="25"/>
      <c r="H6" s="26"/>
      <c r="I6" s="23">
        <f t="array" ref="I6">IFERROR(INDEX(وكلاء!$I$9:$I$280,SMALL(IF(وكلاء!$G$9:$G$280=$G$2,ROW(G$9:G$280)-ROW(G$9)+1),ROWS($I$6:I6))),"")</f>
        <v>43744</v>
      </c>
      <c r="J6" s="24">
        <f t="array" ref="J6">IFERROR(INDEX(وكلاء!$H$9:$H$280,SMALL(IF(وكلاء!$G$9:$G$280=$G$2,ROW(H$9:H$280)-ROW(H$9)+1),ROWS($I$6:J6))),"")</f>
        <v>1</v>
      </c>
      <c r="K6" s="24">
        <f t="array" ref="K6">IFERROR(INDEX(وكلاء!$J$9:$J$280,SMALL(IF(وكلاء!$G$9:$G$280=$G$2,ROW(I$9:I$280)-ROW(I$9)+1),ROWS($I$6:K6))),"")</f>
        <v>1000</v>
      </c>
      <c r="U6" s="25"/>
      <c r="V6" s="26"/>
    </row>
    <row r="7" spans="3:22" ht="20.25" thickBot="1" x14ac:dyDescent="0.45">
      <c r="C7" s="23">
        <f t="array" ref="C7">IFERROR(INDEX(وكلاء!$D$9:$D$280,SMALL(IF(وكلاء!$B$9:$B$280=$G$2,ROW(A$9:A$280)-ROW(A$9)+1),ROWS($C$6:C7))),"")</f>
        <v>43775</v>
      </c>
      <c r="D7" s="24">
        <f t="array" ref="D7">IFERROR(INDEX(وكلاء!$C$9:$C$280,SMALL(IF(وكلاء!$B$9:$B$280=$G$2,ROW(B$9:B$280)-ROW(B$9)+1),ROWS($C$6:D7))),"")</f>
        <v>10</v>
      </c>
      <c r="E7" s="24">
        <f t="array" ref="E7">IFERROR(INDEX(وكلاء!$E$9:$E$280,SMALL(IF(وكلاء!$B$9:$B$280=$G$2,ROW(C$9:C$280)-ROW(C$9)+1),ROWS($C$6:E7))),"")</f>
        <v>1254</v>
      </c>
      <c r="F7" s="23"/>
      <c r="G7" s="25"/>
      <c r="H7" s="26"/>
      <c r="I7" s="23">
        <f t="array" ref="I7">IFERROR(INDEX(وكلاء!$I$9:$I$280,SMALL(IF(وكلاء!$G$9:$G$280=$G$2,ROW(G$9:G$280)-ROW(G$9)+1),ROWS($I$6:I7))),"")</f>
        <v>43757</v>
      </c>
      <c r="J7" s="24">
        <f t="array" ref="J7">IFERROR(INDEX(وكلاء!$H$9:$H$280,SMALL(IF(وكلاء!$G$9:$G$280=$G$2,ROW(H$9:H$280)-ROW(H$9)+1),ROWS($I$6:J7))),"")</f>
        <v>4</v>
      </c>
      <c r="K7" s="24">
        <f t="array" ref="K7">IFERROR(INDEX(وكلاء!$J$9:$J$280,SMALL(IF(وكلاء!$G$9:$G$280=$G$2,ROW(I$9:I$280)-ROW(I$9)+1),ROWS($I$6:K7))),"")</f>
        <v>250</v>
      </c>
      <c r="U7" s="25"/>
      <c r="V7" s="26"/>
    </row>
    <row r="8" spans="3:22" ht="20.25" thickBot="1" x14ac:dyDescent="0.45">
      <c r="C8" s="23" t="str">
        <f t="array" ref="C8">IFERROR(INDEX(وكلاء!$D$9:$D$280,SMALL(IF(وكلاء!$B$9:$B$280=$G$2,ROW(A$9:A$280)-ROW(A$9)+1),ROWS($C$6:C8))),"")</f>
        <v/>
      </c>
      <c r="D8" s="24" t="str">
        <f t="array" ref="D8">IFERROR(INDEX(وكلاء!$C$9:$C$280,SMALL(IF(وكلاء!$B$9:$B$280=$G$2,ROW(B$9:B$280)-ROW(B$9)+1),ROWS($C$6:D8))),"")</f>
        <v/>
      </c>
      <c r="E8" s="24" t="str">
        <f t="array" ref="E8">IFERROR(INDEX(وكلاء!$E$9:$E$280,SMALL(IF(وكلاء!$B$9:$B$280=$G$2,ROW(C$9:C$280)-ROW(C$9)+1),ROWS($C$6:E8))),"")</f>
        <v/>
      </c>
      <c r="F8" s="23"/>
      <c r="G8" s="25"/>
      <c r="H8" s="26"/>
      <c r="I8" s="23" t="str">
        <f t="array" ref="I8">IFERROR(INDEX(وكلاء!$I$9:$I$280,SMALL(IF(وكلاء!$G$9:$G$280=$G$2,ROW(G$9:G$280)-ROW(G$9)+1),ROWS($I$6:I8))),"")</f>
        <v/>
      </c>
      <c r="J8" s="24" t="str">
        <f t="array" ref="J8">IFERROR(INDEX(وكلاء!$H$9:$H$280,SMALL(IF(وكلاء!$G$9:$G$280=$G$2,ROW(H$9:H$280)-ROW(H$9)+1),ROWS($I$6:J8))),"")</f>
        <v/>
      </c>
      <c r="K8" s="24" t="str">
        <f t="array" ref="K8">IFERROR(INDEX(وكلاء!$J$9:$J$280,SMALL(IF(وكلاء!$G$9:$G$280=$G$2,ROW(I$9:I$280)-ROW(I$9)+1),ROWS($I$6:K8))),"")</f>
        <v/>
      </c>
    </row>
    <row r="9" spans="3:22" ht="20.25" thickBot="1" x14ac:dyDescent="0.45">
      <c r="C9" s="23" t="str">
        <f t="array" ref="C9">IFERROR(INDEX(وكلاء!$D$9:$D$280,SMALL(IF(وكلاء!$B$9:$B$280=$G$2,ROW(A$9:A$280)-ROW(A$9)+1),ROWS($C$6:C9))),"")</f>
        <v/>
      </c>
      <c r="D9" s="24" t="str">
        <f t="array" ref="D9">IFERROR(INDEX(وكلاء!$C$9:$C$280,SMALL(IF(وكلاء!$B$9:$B$280=$G$2,ROW(B$9:B$280)-ROW(B$9)+1),ROWS($C$6:D9))),"")</f>
        <v/>
      </c>
      <c r="E9" s="24" t="str">
        <f t="array" ref="E9">IFERROR(INDEX(وكلاء!$E$9:$E$280,SMALL(IF(وكلاء!$B$9:$B$280=$G$2,ROW(C$9:C$280)-ROW(C$9)+1),ROWS($C$6:E9))),"")</f>
        <v/>
      </c>
      <c r="F9" s="23"/>
      <c r="G9" s="25"/>
      <c r="H9" s="26"/>
      <c r="I9" s="23" t="str">
        <f t="array" ref="I9">IFERROR(INDEX(وكلاء!$I$9:$I$280,SMALL(IF(وكلاء!$G$9:$G$280=$G$2,ROW(G$9:G$280)-ROW(G$9)+1),ROWS($I$6:I9))),"")</f>
        <v/>
      </c>
      <c r="J9" s="24" t="str">
        <f t="array" ref="J9">IFERROR(INDEX(وكلاء!$H$9:$H$280,SMALL(IF(وكلاء!$G$9:$G$280=$G$2,ROW(H$9:H$280)-ROW(H$9)+1),ROWS($I$6:J9))),"")</f>
        <v/>
      </c>
      <c r="K9" s="24" t="str">
        <f t="array" ref="K9">IFERROR(INDEX(وكلاء!$J$9:$J$280,SMALL(IF(وكلاء!$G$9:$G$280=$G$2,ROW(I$9:I$280)-ROW(I$9)+1),ROWS($I$6:K9))),"")</f>
        <v/>
      </c>
    </row>
    <row r="10" spans="3:22" ht="20.25" thickBot="1" x14ac:dyDescent="0.45">
      <c r="C10" s="23" t="str">
        <f t="array" ref="C10">IFERROR(INDEX(وكلاء!$D$9:$D$280,SMALL(IF(وكلاء!$B$9:$B$280=$G$2,ROW(A$9:A$280)-ROW(A$9)+1),ROWS($C$6:C10))),"")</f>
        <v/>
      </c>
      <c r="D10" s="24" t="str">
        <f t="array" ref="D10">IFERROR(INDEX(وكلاء!$C$9:$C$280,SMALL(IF(وكلاء!$B$9:$B$280=$G$2,ROW(B$9:B$280)-ROW(B$9)+1),ROWS($C$6:D10))),"")</f>
        <v/>
      </c>
      <c r="E10" s="24" t="str">
        <f t="array" ref="E10">IFERROR(INDEX(وكلاء!$E$9:$E$280,SMALL(IF(وكلاء!$B$9:$B$280=$G$2,ROW(C$9:C$280)-ROW(C$9)+1),ROWS($C$6:E10))),"")</f>
        <v/>
      </c>
      <c r="F10" s="23"/>
      <c r="G10" s="25"/>
      <c r="H10" s="26"/>
      <c r="I10" s="23" t="str">
        <f t="array" ref="I10">IFERROR(INDEX(وكلاء!$I$9:$I$280,SMALL(IF(وكلاء!$G$9:$G$280=$G$2,ROW(G$9:G$280)-ROW(G$9)+1),ROWS($I$6:I10))),"")</f>
        <v/>
      </c>
      <c r="J10" s="24" t="str">
        <f t="array" ref="J10">IFERROR(INDEX(وكلاء!$H$9:$H$280,SMALL(IF(وكلاء!$G$9:$G$280=$G$2,ROW(H$9:H$280)-ROW(H$9)+1),ROWS($I$6:J10))),"")</f>
        <v/>
      </c>
      <c r="K10" s="24" t="str">
        <f t="array" ref="K10">IFERROR(INDEX(وكلاء!$J$9:$J$280,SMALL(IF(وكلاء!$G$9:$G$280=$G$2,ROW(I$9:I$280)-ROW(I$9)+1),ROWS($I$6:K10))),"")</f>
        <v/>
      </c>
    </row>
    <row r="11" spans="3:22" ht="20.25" thickBot="1" x14ac:dyDescent="0.45">
      <c r="C11" s="23" t="str">
        <f t="array" ref="C11">IFERROR(INDEX(وكلاء!$D$9:$D$280,SMALL(IF(وكلاء!$B$9:$B$280=$G$2,ROW(A$9:A$280)-ROW(A$9)+1),ROWS($C$6:C11))),"")</f>
        <v/>
      </c>
      <c r="D11" s="24" t="str">
        <f t="array" ref="D11">IFERROR(INDEX(وكلاء!$C$9:$C$280,SMALL(IF(وكلاء!$B$9:$B$280=$G$2,ROW(B$9:B$280)-ROW(B$9)+1),ROWS($C$6:D11))),"")</f>
        <v/>
      </c>
      <c r="E11" s="24" t="str">
        <f t="array" ref="E11">IFERROR(INDEX(وكلاء!$E$9:$E$280,SMALL(IF(وكلاء!$B$9:$B$280=$G$2,ROW(C$9:C$280)-ROW(C$9)+1),ROWS($C$6:E11))),"")</f>
        <v/>
      </c>
      <c r="F11" s="23"/>
      <c r="G11" s="25"/>
      <c r="H11" s="26"/>
      <c r="I11" s="23" t="str">
        <f t="array" ref="I11">IFERROR(INDEX(وكلاء!$I$9:$I$280,SMALL(IF(وكلاء!$G$9:$G$280=$G$2,ROW(G$9:G$280)-ROW(G$9)+1),ROWS($I$6:I11))),"")</f>
        <v/>
      </c>
      <c r="J11" s="24" t="str">
        <f t="array" ref="J11">IFERROR(INDEX(وكلاء!$H$9:$H$280,SMALL(IF(وكلاء!$G$9:$G$280=$G$2,ROW(H$9:H$280)-ROW(H$9)+1),ROWS($I$6:J11))),"")</f>
        <v/>
      </c>
      <c r="K11" s="24" t="str">
        <f t="array" ref="K11">IFERROR(INDEX(وكلاء!$J$9:$J$280,SMALL(IF(وكلاء!$G$9:$G$280=$G$2,ROW(I$9:I$280)-ROW(I$9)+1),ROWS($I$6:K11))),"")</f>
        <v/>
      </c>
    </row>
    <row r="12" spans="3:22" ht="20.25" thickBot="1" x14ac:dyDescent="0.45">
      <c r="C12" s="23" t="str">
        <f t="array" ref="C12">IFERROR(INDEX(وكلاء!$D$9:$D$280,SMALL(IF(وكلاء!$B$9:$B$280=$G$2,ROW(A$9:A$280)-ROW(A$9)+1),ROWS($C$6:C12))),"")</f>
        <v/>
      </c>
      <c r="D12" s="24" t="str">
        <f t="array" ref="D12">IFERROR(INDEX(وكلاء!$C$9:$C$280,SMALL(IF(وكلاء!$B$9:$B$280=$G$2,ROW(B$9:B$280)-ROW(B$9)+1),ROWS($C$6:D12))),"")</f>
        <v/>
      </c>
      <c r="E12" s="24" t="str">
        <f t="array" ref="E12">IFERROR(INDEX(وكلاء!$E$9:$E$280,SMALL(IF(وكلاء!$B$9:$B$280=$G$2,ROW(C$9:C$280)-ROW(C$9)+1),ROWS($C$6:E12))),"")</f>
        <v/>
      </c>
      <c r="F12" s="23"/>
      <c r="G12" s="25"/>
      <c r="H12" s="26"/>
      <c r="I12" s="23" t="str">
        <f t="array" ref="I12">IFERROR(INDEX(وكلاء!$I$9:$I$280,SMALL(IF(وكلاء!$G$9:$G$280=$G$2,ROW(G$9:G$280)-ROW(G$9)+1),ROWS($I$6:I12))),"")</f>
        <v/>
      </c>
      <c r="J12" s="24" t="str">
        <f t="array" ref="J12">IFERROR(INDEX(وكلاء!$H$9:$H$280,SMALL(IF(وكلاء!$G$9:$G$280=$G$2,ROW(H$9:H$280)-ROW(H$9)+1),ROWS($I$6:J12))),"")</f>
        <v/>
      </c>
      <c r="K12" s="24" t="str">
        <f t="array" ref="K12">IFERROR(INDEX(وكلاء!$J$9:$J$280,SMALL(IF(وكلاء!$G$9:$G$280=$G$2,ROW(I$9:I$280)-ROW(I$9)+1),ROWS($I$6:K12))),"")</f>
        <v/>
      </c>
    </row>
    <row r="13" spans="3:22" ht="20.25" thickBot="1" x14ac:dyDescent="0.45">
      <c r="C13" s="23" t="str">
        <f t="array" ref="C13">IFERROR(INDEX(وكلاء!$D$9:$D$280,SMALL(IF(وكلاء!$B$9:$B$280=$G$2,ROW(A$9:A$280)-ROW(A$9)+1),ROWS($C$6:C13))),"")</f>
        <v/>
      </c>
      <c r="D13" s="24" t="str">
        <f t="array" ref="D13">IFERROR(INDEX(وكلاء!$C$9:$C$280,SMALL(IF(وكلاء!$B$9:$B$280=$G$2,ROW(B$9:B$280)-ROW(B$9)+1),ROWS($C$6:D13))),"")</f>
        <v/>
      </c>
      <c r="E13" s="24" t="str">
        <f t="array" ref="E13">IFERROR(INDEX(وكلاء!$E$9:$E$280,SMALL(IF(وكلاء!$B$9:$B$280=$G$2,ROW(C$9:C$280)-ROW(C$9)+1),ROWS($C$6:E13))),"")</f>
        <v/>
      </c>
      <c r="F13" s="23"/>
      <c r="G13" s="25"/>
      <c r="H13" s="26"/>
      <c r="I13" s="23" t="str">
        <f t="array" ref="I13">IFERROR(INDEX(وكلاء!$I$9:$I$280,SMALL(IF(وكلاء!$G$9:$G$280=$G$2,ROW(G$9:G$280)-ROW(G$9)+1),ROWS($I$6:I13))),"")</f>
        <v/>
      </c>
      <c r="J13" s="24" t="str">
        <f t="array" ref="J13">IFERROR(INDEX(وكلاء!$H$9:$H$280,SMALL(IF(وكلاء!$G$9:$G$280=$G$2,ROW(H$9:H$280)-ROW(H$9)+1),ROWS($I$6:J13))),"")</f>
        <v/>
      </c>
      <c r="K13" s="24" t="str">
        <f t="array" ref="K13">IFERROR(INDEX(وكلاء!$J$9:$J$280,SMALL(IF(وكلاء!$G$9:$G$280=$G$2,ROW(I$9:I$280)-ROW(I$9)+1),ROWS($I$6:K13))),"")</f>
        <v/>
      </c>
    </row>
    <row r="14" spans="3:22" ht="20.25" thickBot="1" x14ac:dyDescent="0.45">
      <c r="C14" s="23" t="str">
        <f t="array" ref="C14">IFERROR(INDEX(وكلاء!$D$9:$D$280,SMALL(IF(وكلاء!$B$9:$B$280=$G$2,ROW(A$9:A$280)-ROW(A$9)+1),ROWS($C$6:C14))),"")</f>
        <v/>
      </c>
      <c r="D14" s="24" t="str">
        <f t="array" ref="D14">IFERROR(INDEX(وكلاء!$C$9:$C$280,SMALL(IF(وكلاء!$B$9:$B$280=$G$2,ROW(B$9:B$280)-ROW(B$9)+1),ROWS($C$6:D14))),"")</f>
        <v/>
      </c>
      <c r="E14" s="24" t="str">
        <f t="array" ref="E14">IFERROR(INDEX(وكلاء!$E$9:$E$280,SMALL(IF(وكلاء!$B$9:$B$280=$G$2,ROW(C$9:C$280)-ROW(C$9)+1),ROWS($C$6:E14))),"")</f>
        <v/>
      </c>
      <c r="F14" s="23"/>
      <c r="G14" s="25"/>
      <c r="H14" s="26"/>
      <c r="I14" s="23" t="str">
        <f t="array" ref="I14">IFERROR(INDEX(وكلاء!$I$9:$I$280,SMALL(IF(وكلاء!$G$9:$G$280=$G$2,ROW(G$9:G$280)-ROW(G$9)+1),ROWS($I$6:I14))),"")</f>
        <v/>
      </c>
      <c r="J14" s="24" t="str">
        <f t="array" ref="J14">IFERROR(INDEX(وكلاء!$H$9:$H$280,SMALL(IF(وكلاء!$G$9:$G$280=$G$2,ROW(H$9:H$280)-ROW(H$9)+1),ROWS($I$6:J14))),"")</f>
        <v/>
      </c>
      <c r="K14" s="24" t="str">
        <f t="array" ref="K14">IFERROR(INDEX(وكلاء!$J$9:$J$280,SMALL(IF(وكلاء!$G$9:$G$280=$G$2,ROW(I$9:I$280)-ROW(I$9)+1),ROWS($I$6:K14))),"")</f>
        <v/>
      </c>
    </row>
    <row r="15" spans="3:22" ht="20.25" thickBot="1" x14ac:dyDescent="0.45">
      <c r="C15" s="23" t="str">
        <f t="array" ref="C15">IFERROR(INDEX(وكلاء!$D$9:$D$280,SMALL(IF(وكلاء!$B$9:$B$280=$G$2,ROW(A$9:A$280)-ROW(A$9)+1),ROWS($C$6:C15))),"")</f>
        <v/>
      </c>
      <c r="D15" s="24" t="str">
        <f t="array" ref="D15">IFERROR(INDEX(وكلاء!$C$9:$C$280,SMALL(IF(وكلاء!$B$9:$B$280=$G$2,ROW(B$9:B$280)-ROW(B$9)+1),ROWS($C$6:D15))),"")</f>
        <v/>
      </c>
      <c r="E15" s="24" t="str">
        <f t="array" ref="E15">IFERROR(INDEX(وكلاء!$E$9:$E$280,SMALL(IF(وكلاء!$B$9:$B$280=$G$2,ROW(C$9:C$280)-ROW(C$9)+1),ROWS($C$6:E15))),"")</f>
        <v/>
      </c>
      <c r="F15" s="23"/>
      <c r="G15" s="25"/>
      <c r="H15" s="26"/>
      <c r="I15" s="23" t="str">
        <f t="array" ref="I15">IFERROR(INDEX(وكلاء!$I$9:$I$280,SMALL(IF(وكلاء!$G$9:$G$280=$G$2,ROW(G$9:G$280)-ROW(G$9)+1),ROWS($I$6:I15))),"")</f>
        <v/>
      </c>
      <c r="J15" s="24" t="str">
        <f t="array" ref="J15">IFERROR(INDEX(وكلاء!$H$9:$H$280,SMALL(IF(وكلاء!$G$9:$G$280=$G$2,ROW(H$9:H$280)-ROW(H$9)+1),ROWS($I$6:J15))),"")</f>
        <v/>
      </c>
      <c r="K15" s="24" t="str">
        <f t="array" ref="K15">IFERROR(INDEX(وكلاء!$J$9:$J$280,SMALL(IF(وكلاء!$G$9:$G$280=$G$2,ROW(I$9:I$280)-ROW(I$9)+1),ROWS($I$6:K15))),"")</f>
        <v/>
      </c>
    </row>
  </sheetData>
  <mergeCells count="2">
    <mergeCell ref="I4:K4"/>
    <mergeCell ref="C4:E4"/>
  </mergeCells>
  <dataValidations count="1">
    <dataValidation type="list" allowBlank="1" showInputMessage="1" showErrorMessage="1" sqref="G2">
      <formula1>وكلاء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وكلاء</vt:lpstr>
      <vt:lpstr>خلاصه</vt:lpstr>
      <vt:lpstr>وكلاء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 Tech</dc:creator>
  <cp:lastModifiedBy>Ali Ali</cp:lastModifiedBy>
  <dcterms:created xsi:type="dcterms:W3CDTF">2020-04-30T09:45:30Z</dcterms:created>
  <dcterms:modified xsi:type="dcterms:W3CDTF">2020-04-30T10:46:43Z</dcterms:modified>
</cp:coreProperties>
</file>