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9495" windowHeight="5895"/>
  </bookViews>
  <sheets>
    <sheet name="Sheet1 (2)" sheetId="4" r:id="rId1"/>
    <sheet name="Lists" sheetId="2" r:id="rId2"/>
  </sheets>
  <definedNames>
    <definedName name="type">Table6[النوع]</definedName>
    <definedName name="ايبرون">Lists!$E$2:$E$4</definedName>
    <definedName name="بابيون___سكارف">Lists!$I$2:$I$3</definedName>
    <definedName name="جاكت">Lists!$G$2:$G$4</definedName>
    <definedName name="سكارف">Lists!$I$2:$I$3</definedName>
    <definedName name="قميص">Lists!$C$2:$C$12</definedName>
  </definedNames>
  <calcPr calcId="124519"/>
</workbook>
</file>

<file path=xl/calcChain.xml><?xml version="1.0" encoding="utf-8"?>
<calcChain xmlns="http://schemas.openxmlformats.org/spreadsheetml/2006/main">
  <c r="I2" i="4"/>
  <c r="N2" s="1"/>
  <c r="B2"/>
</calcChain>
</file>

<file path=xl/sharedStrings.xml><?xml version="1.0" encoding="utf-8"?>
<sst xmlns="http://schemas.openxmlformats.org/spreadsheetml/2006/main" count="46" uniqueCount="36">
  <si>
    <t>FP</t>
  </si>
  <si>
    <t>Name</t>
  </si>
  <si>
    <t>Dept</t>
  </si>
  <si>
    <t>Income</t>
  </si>
  <si>
    <t>Outcome</t>
  </si>
  <si>
    <t>Balance</t>
  </si>
  <si>
    <t>Column1</t>
  </si>
  <si>
    <t>Name2</t>
  </si>
  <si>
    <t>قميص 34</t>
  </si>
  <si>
    <t>قميص 36</t>
  </si>
  <si>
    <t>قميص 38</t>
  </si>
  <si>
    <t>قميص 40</t>
  </si>
  <si>
    <t>قميص 42</t>
  </si>
  <si>
    <t>قميص 44</t>
  </si>
  <si>
    <t>قميص 50</t>
  </si>
  <si>
    <t>قميص L</t>
  </si>
  <si>
    <t>قميص XL</t>
  </si>
  <si>
    <t>قميص XXL</t>
  </si>
  <si>
    <t>ايبرون رجالي</t>
  </si>
  <si>
    <t>ايبرون حريمي</t>
  </si>
  <si>
    <t>ايبرون جلد</t>
  </si>
  <si>
    <t>جاكت</t>
  </si>
  <si>
    <t>جاكت باريستا</t>
  </si>
  <si>
    <t>جاكت شيف</t>
  </si>
  <si>
    <t>جاكت ستيوارد</t>
  </si>
  <si>
    <t>Name3</t>
  </si>
  <si>
    <t>Name22</t>
  </si>
  <si>
    <t>قميص</t>
  </si>
  <si>
    <t>ايبرون</t>
  </si>
  <si>
    <t>النوع</t>
  </si>
  <si>
    <t>التاريخ</t>
  </si>
  <si>
    <t>اليوم</t>
  </si>
  <si>
    <t>القسم</t>
  </si>
  <si>
    <t>سكارف</t>
  </si>
  <si>
    <t>بابيون رجالي</t>
  </si>
  <si>
    <t>سكارف حريمي</t>
  </si>
</sst>
</file>

<file path=xl/styles.xml><?xml version="1.0" encoding="utf-8"?>
<styleSheet xmlns="http://schemas.openxmlformats.org/spreadsheetml/2006/main">
  <numFmts count="2">
    <numFmt numFmtId="164" formatCode="ddd"/>
    <numFmt numFmtId="165" formatCode="[$-409]d\-mmm\-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30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textRotation="0" wrapText="0" indent="0" relativeIndent="255" justifyLastLine="0" shrinkToFit="0" mergeCell="0" readingOrder="0"/>
    </dxf>
    <dxf>
      <numFmt numFmtId="164" formatCode="ddd"/>
      <fill>
        <patternFill patternType="solid">
          <fgColor indexed="64"/>
          <bgColor theme="1"/>
        </patternFill>
      </fill>
      <alignment horizontal="center" vertical="bottom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164" formatCode="ddd"/>
      <alignment horizontal="center" vertical="bottom" textRotation="0" wrapText="0" indent="0" relativeIndent="0" justifyLastLine="0" shrinkToFit="0" mergeCell="0" readingOrder="0"/>
    </dxf>
    <dxf>
      <numFmt numFmtId="164" formatCode="ddd"/>
      <alignment horizontal="center" vertical="bottom" textRotation="0" wrapText="0" indent="0" relativeIndent="0" justifyLastLine="0" shrinkToFit="0" mergeCell="0" readingOrder="0"/>
    </dxf>
    <dxf>
      <numFmt numFmtId="164" formatCode="ddd"/>
      <alignment horizontal="center" vertical="bottom" textRotation="0" wrapText="0" indent="0" relativeIndent="0" justifyLastLine="0" shrinkToFit="0" mergeCell="0" readingOrder="0"/>
    </dxf>
    <dxf>
      <numFmt numFmtId="165" formatCode="[$-409]d\-mmm\-yyyy;@"/>
      <alignment horizontal="center" vertical="center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16" displayName="Table16" ref="A1:N2" totalsRowShown="0" headerRowDxfId="28" dataDxfId="27">
  <autoFilter ref="A1:N2">
    <filterColumn colId="2"/>
    <filterColumn colId="3"/>
    <filterColumn colId="9"/>
    <filterColumn colId="10"/>
  </autoFilter>
  <tableColumns count="14">
    <tableColumn id="1" name="التاريخ" dataDxfId="26"/>
    <tableColumn id="2" name="اليوم" dataDxfId="25">
      <calculatedColumnFormula>IF(A2="","",A2)</calculatedColumnFormula>
    </tableColumn>
    <tableColumn id="13" name="القسم" dataDxfId="24"/>
    <tableColumn id="14" name="النوع" dataDxfId="23"/>
    <tableColumn id="3" name="FP" dataDxfId="22"/>
    <tableColumn id="4" name="Name" dataDxfId="21"/>
    <tableColumn id="5" name="Dept" dataDxfId="20"/>
    <tableColumn id="6" name="Column1" dataDxfId="19"/>
    <tableColumn id="7" name="Name2" dataDxfId="18">
      <calculatedColumnFormula>IF(COUNTIF($D$1:D2,D2)=1,IF(D2&lt;&gt;D1,D2,""),"")</calculatedColumnFormula>
    </tableColumn>
    <tableColumn id="12" name="Name22"/>
    <tableColumn id="11" name="Name3"/>
    <tableColumn id="8" name="Income" dataDxfId="17"/>
    <tableColumn id="9" name="Outcome" dataDxfId="16"/>
    <tableColumn id="10" name="Balance" dataDxfId="15">
      <calculatedColumnFormula>IF(I2="","",SUMIFS($L$2:$L$990,$D$2:$D$990,I2)-SUMIFS($M$2:$M$990,$D$2:$D$990,I2))</calculatedColumnFormula>
    </tableColumn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C1:C12" totalsRowShown="0" headerRowDxfId="14" dataDxfId="13">
  <autoFilter ref="C1:C12"/>
  <tableColumns count="1">
    <tableColumn id="1" name="قميص" dataDxfId="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E1:E4" totalsRowShown="0" headerRowDxfId="11" dataDxfId="10">
  <autoFilter ref="E1:E4"/>
  <tableColumns count="1">
    <tableColumn id="1" name="ايبرون" dataDxfId="9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G1:G4" totalsRowShown="0" headerRowDxfId="8" dataDxfId="7">
  <autoFilter ref="G1:G4"/>
  <tableColumns count="1">
    <tableColumn id="1" name="جاكت" dataDxfId="6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A1:A5" totalsRowShown="0" headerRowDxfId="5" dataDxfId="4">
  <autoFilter ref="A1:A5"/>
  <tableColumns count="1">
    <tableColumn id="1" name="النوع" dataDxfId="3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8" name="Table8" displayName="Table8" ref="I1:I3" totalsRowShown="0" headerRowDxfId="2" dataDxfId="1">
  <autoFilter ref="I1:I3"/>
  <tableColumns count="1">
    <tableColumn id="1" name="سكارف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N2" sqref="N2"/>
    </sheetView>
  </sheetViews>
  <sheetFormatPr defaultRowHeight="15"/>
  <cols>
    <col min="1" max="1" width="12" bestFit="1" customWidth="1"/>
    <col min="2" max="2" width="11.42578125" style="4" customWidth="1"/>
    <col min="3" max="3" width="15.7109375" style="4" customWidth="1"/>
    <col min="4" max="4" width="16.85546875" style="4" customWidth="1"/>
    <col min="5" max="5" width="7.7109375" style="1" bestFit="1" customWidth="1"/>
    <col min="6" max="6" width="13.85546875" style="1" bestFit="1" customWidth="1"/>
    <col min="7" max="7" width="9.85546875" style="1" bestFit="1" customWidth="1"/>
    <col min="8" max="8" width="1.7109375" style="4" customWidth="1"/>
    <col min="9" max="9" width="13.85546875" style="4" bestFit="1" customWidth="1"/>
    <col min="10" max="11" width="13.85546875" customWidth="1"/>
    <col min="12" max="12" width="12.140625" style="4" bestFit="1" customWidth="1"/>
    <col min="13" max="13" width="13.7109375" style="4" bestFit="1" customWidth="1"/>
    <col min="14" max="14" width="12.42578125" style="4" bestFit="1" customWidth="1"/>
  </cols>
  <sheetData>
    <row r="1" spans="1:14" s="4" customFormat="1">
      <c r="A1" s="2" t="s">
        <v>30</v>
      </c>
      <c r="B1" s="2" t="s">
        <v>31</v>
      </c>
      <c r="C1" s="2" t="s">
        <v>32</v>
      </c>
      <c r="D1" s="2" t="s">
        <v>29</v>
      </c>
      <c r="E1" s="2" t="s">
        <v>0</v>
      </c>
      <c r="F1" s="2" t="s">
        <v>1</v>
      </c>
      <c r="G1" s="2" t="s">
        <v>2</v>
      </c>
      <c r="H1" s="7" t="s">
        <v>6</v>
      </c>
      <c r="I1" s="2" t="s">
        <v>7</v>
      </c>
      <c r="J1" s="2" t="s">
        <v>26</v>
      </c>
      <c r="K1" s="2" t="s">
        <v>25</v>
      </c>
      <c r="L1" s="2" t="s">
        <v>3</v>
      </c>
      <c r="M1" s="2" t="s">
        <v>4</v>
      </c>
      <c r="N1" s="2" t="s">
        <v>5</v>
      </c>
    </row>
    <row r="2" spans="1:14">
      <c r="A2" s="5">
        <v>44160</v>
      </c>
      <c r="B2" s="3">
        <f>IF(A2="","",A2)</f>
        <v>44160</v>
      </c>
      <c r="C2" s="3" t="s">
        <v>27</v>
      </c>
      <c r="D2" s="3" t="s">
        <v>8</v>
      </c>
      <c r="E2" s="1">
        <v>185</v>
      </c>
      <c r="H2" s="8"/>
      <c r="I2" s="4" t="str">
        <f>IF(COUNTIF($D$1:D2,D2)=1,IF(D2&lt;&gt;D1,D2,""),"")</f>
        <v>قميص 34</v>
      </c>
      <c r="L2" s="4">
        <v>20</v>
      </c>
      <c r="M2" s="4">
        <v>10</v>
      </c>
      <c r="N2" s="4">
        <f>IF(I2="","",SUMIFS($L$2:$L$990,$D$2:$D$990,I2)-SUMIFS($M$2:$M$990,$D$2:$D$990,I2))</f>
        <v>10</v>
      </c>
    </row>
  </sheetData>
  <conditionalFormatting sqref="I2:K2">
    <cfRule type="notContainsBlanks" dxfId="29" priority="1">
      <formula>LEN(TRIM(I2))&gt;0</formula>
    </cfRule>
  </conditionalFormatting>
  <dataValidations count="2">
    <dataValidation type="list" allowBlank="1" showInputMessage="1" showErrorMessage="1" sqref="C2">
      <formula1>type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orientation="portrait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L12"/>
  <sheetViews>
    <sheetView workbookViewId="0">
      <selection activeCell="I13" sqref="I13"/>
    </sheetView>
  </sheetViews>
  <sheetFormatPr defaultRowHeight="15"/>
  <cols>
    <col min="1" max="1" width="12.140625" style="1" bestFit="1" customWidth="1"/>
    <col min="3" max="3" width="12.5703125" style="4" customWidth="1"/>
    <col min="5" max="5" width="11.28515625" style="4" bestFit="1" customWidth="1"/>
    <col min="7" max="7" width="10.85546875" style="1" bestFit="1" customWidth="1"/>
    <col min="9" max="9" width="16.85546875" style="1" bestFit="1" customWidth="1"/>
  </cols>
  <sheetData>
    <row r="1" spans="1:12">
      <c r="A1" s="1" t="s">
        <v>29</v>
      </c>
      <c r="C1" s="1" t="s">
        <v>27</v>
      </c>
      <c r="E1" s="4" t="s">
        <v>28</v>
      </c>
      <c r="G1" s="1" t="s">
        <v>21</v>
      </c>
      <c r="I1" s="1" t="s">
        <v>33</v>
      </c>
      <c r="K1" t="s">
        <v>21</v>
      </c>
      <c r="L1" t="s">
        <v>23</v>
      </c>
    </row>
    <row r="2" spans="1:12">
      <c r="A2" s="1" t="s">
        <v>27</v>
      </c>
      <c r="C2" s="4" t="s">
        <v>8</v>
      </c>
      <c r="E2" s="4" t="s">
        <v>18</v>
      </c>
      <c r="G2" s="1" t="s">
        <v>23</v>
      </c>
      <c r="I2" s="1" t="s">
        <v>34</v>
      </c>
    </row>
    <row r="3" spans="1:12">
      <c r="A3" s="1" t="s">
        <v>28</v>
      </c>
      <c r="C3" s="4" t="s">
        <v>9</v>
      </c>
      <c r="E3" s="4" t="s">
        <v>19</v>
      </c>
      <c r="G3" s="1" t="s">
        <v>22</v>
      </c>
      <c r="I3" s="1" t="s">
        <v>35</v>
      </c>
    </row>
    <row r="4" spans="1:12">
      <c r="A4" s="1" t="s">
        <v>21</v>
      </c>
      <c r="C4" s="4" t="s">
        <v>9</v>
      </c>
      <c r="E4" s="4" t="s">
        <v>20</v>
      </c>
      <c r="G4" s="1" t="s">
        <v>24</v>
      </c>
    </row>
    <row r="5" spans="1:12">
      <c r="A5" s="6" t="s">
        <v>33</v>
      </c>
      <c r="C5" s="4" t="s">
        <v>10</v>
      </c>
    </row>
    <row r="6" spans="1:12">
      <c r="C6" s="4" t="s">
        <v>11</v>
      </c>
    </row>
    <row r="7" spans="1:12">
      <c r="C7" s="4" t="s">
        <v>12</v>
      </c>
    </row>
    <row r="8" spans="1:12">
      <c r="C8" s="4" t="s">
        <v>13</v>
      </c>
    </row>
    <row r="9" spans="1:12">
      <c r="C9" s="4" t="s">
        <v>14</v>
      </c>
    </row>
    <row r="10" spans="1:12">
      <c r="C10" s="4" t="s">
        <v>15</v>
      </c>
    </row>
    <row r="11" spans="1:12">
      <c r="C11" s="4" t="s">
        <v>16</v>
      </c>
    </row>
    <row r="12" spans="1:12">
      <c r="C12" s="4" t="s">
        <v>17</v>
      </c>
    </row>
  </sheetData>
  <dataValidations count="2">
    <dataValidation type="list" allowBlank="1" showInputMessage="1" showErrorMessage="1" sqref="K1">
      <formula1>$A$2:$A$5</formula1>
    </dataValidation>
    <dataValidation type="list" allowBlank="1" showInputMessage="1" showErrorMessage="1" sqref="L1">
      <formula1>INDIRECT($K$1)</formula1>
    </dataValidation>
  </dataValidations>
  <pageMargins left="0.7" right="0.7" top="0.75" bottom="0.75" header="0.3" footer="0.3"/>
  <pageSetup orientation="portrait" copies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Sheet1 (2)</vt:lpstr>
      <vt:lpstr>Lists</vt:lpstr>
      <vt:lpstr>type</vt:lpstr>
      <vt:lpstr>ايبرون</vt:lpstr>
      <vt:lpstr>بابيون___سكارف</vt:lpstr>
      <vt:lpstr>جاكت</vt:lpstr>
      <vt:lpstr>سكارف</vt:lpstr>
      <vt:lpstr>قميص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2020-05-15T01:34:02Z</dcterms:created>
  <dcterms:modified xsi:type="dcterms:W3CDTF">2020-05-16T21:52:12Z</dcterms:modified>
</cp:coreProperties>
</file>