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 activeTab="1"/>
  </bookViews>
  <sheets>
    <sheet name="Sheet1" sheetId="1" r:id="rId1"/>
    <sheet name="Sheet3" sheetId="3" r:id="rId2"/>
  </sheets>
  <definedNames>
    <definedName name="ashraff">Sheet1!$Q$17:$S$47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3" l="1"/>
  <c r="B6" i="3" l="1"/>
  <c r="C6" i="3"/>
  <c r="D6" i="3"/>
  <c r="E6" i="3"/>
  <c r="F6" i="3"/>
  <c r="G6" i="3"/>
  <c r="H6" i="3"/>
  <c r="I6" i="3"/>
  <c r="J6" i="3"/>
  <c r="K6" i="3"/>
  <c r="B7" i="3"/>
  <c r="C7" i="3"/>
  <c r="D7" i="3"/>
  <c r="E7" i="3"/>
  <c r="F7" i="3"/>
  <c r="G7" i="3"/>
  <c r="H7" i="3"/>
  <c r="I7" i="3"/>
  <c r="J7" i="3"/>
  <c r="K7" i="3"/>
  <c r="B8" i="3"/>
  <c r="C8" i="3"/>
  <c r="D8" i="3"/>
  <c r="E8" i="3"/>
  <c r="F8" i="3"/>
  <c r="G8" i="3"/>
  <c r="H8" i="3"/>
  <c r="I8" i="3"/>
  <c r="J8" i="3"/>
  <c r="K8" i="3"/>
  <c r="B9" i="3"/>
  <c r="C9" i="3"/>
  <c r="D9" i="3"/>
  <c r="E9" i="3"/>
  <c r="F9" i="3"/>
  <c r="G9" i="3"/>
  <c r="H9" i="3"/>
  <c r="I9" i="3"/>
  <c r="J9" i="3"/>
  <c r="K9" i="3"/>
  <c r="B10" i="3"/>
  <c r="C10" i="3"/>
  <c r="D10" i="3"/>
  <c r="E10" i="3"/>
  <c r="F10" i="3"/>
  <c r="G10" i="3"/>
  <c r="H10" i="3"/>
  <c r="I10" i="3"/>
  <c r="J10" i="3"/>
  <c r="K10" i="3"/>
  <c r="B11" i="3"/>
  <c r="C11" i="3"/>
  <c r="D11" i="3"/>
  <c r="E11" i="3"/>
  <c r="F11" i="3"/>
  <c r="G11" i="3"/>
  <c r="H11" i="3"/>
  <c r="I11" i="3"/>
  <c r="J11" i="3"/>
  <c r="K11" i="3"/>
  <c r="B12" i="3"/>
  <c r="C12" i="3"/>
  <c r="D12" i="3"/>
  <c r="E12" i="3"/>
  <c r="F12" i="3"/>
  <c r="G12" i="3"/>
  <c r="H12" i="3"/>
  <c r="I12" i="3"/>
  <c r="J12" i="3"/>
  <c r="K12" i="3"/>
  <c r="B13" i="3"/>
  <c r="C13" i="3"/>
  <c r="D13" i="3"/>
  <c r="E13" i="3"/>
  <c r="F13" i="3"/>
  <c r="G13" i="3"/>
  <c r="H13" i="3"/>
  <c r="I13" i="3"/>
  <c r="J13" i="3"/>
  <c r="K13" i="3"/>
  <c r="B14" i="3"/>
  <c r="C14" i="3"/>
  <c r="D14" i="3"/>
  <c r="E14" i="3"/>
  <c r="F14" i="3"/>
  <c r="G14" i="3"/>
  <c r="H14" i="3"/>
  <c r="I14" i="3"/>
  <c r="J14" i="3"/>
  <c r="K14" i="3"/>
  <c r="B15" i="3"/>
  <c r="C15" i="3"/>
  <c r="D15" i="3"/>
  <c r="E15" i="3"/>
  <c r="F15" i="3"/>
  <c r="G15" i="3"/>
  <c r="H15" i="3"/>
  <c r="I15" i="3"/>
  <c r="J15" i="3"/>
  <c r="K15" i="3"/>
  <c r="B16" i="3"/>
  <c r="C16" i="3"/>
  <c r="D16" i="3"/>
  <c r="E16" i="3"/>
  <c r="F16" i="3"/>
  <c r="G16" i="3"/>
  <c r="H16" i="3"/>
  <c r="I16" i="3"/>
  <c r="J16" i="3"/>
  <c r="K16" i="3"/>
  <c r="B17" i="3"/>
  <c r="C17" i="3"/>
  <c r="D17" i="3"/>
  <c r="E17" i="3"/>
  <c r="F17" i="3"/>
  <c r="G17" i="3"/>
  <c r="H17" i="3"/>
  <c r="I17" i="3"/>
  <c r="J17" i="3"/>
  <c r="K17" i="3"/>
  <c r="B18" i="3"/>
  <c r="C18" i="3"/>
  <c r="D18" i="3"/>
  <c r="E18" i="3"/>
  <c r="F18" i="3"/>
  <c r="G18" i="3"/>
  <c r="H18" i="3"/>
  <c r="I18" i="3"/>
  <c r="J18" i="3"/>
  <c r="K18" i="3"/>
  <c r="B19" i="3"/>
  <c r="C19" i="3"/>
  <c r="D19" i="3"/>
  <c r="E19" i="3"/>
  <c r="F19" i="3"/>
  <c r="G19" i="3"/>
  <c r="H19" i="3"/>
  <c r="I19" i="3"/>
  <c r="J19" i="3"/>
  <c r="K19" i="3"/>
  <c r="B20" i="3"/>
  <c r="C20" i="3"/>
  <c r="D20" i="3"/>
  <c r="E20" i="3"/>
  <c r="F20" i="3"/>
  <c r="G20" i="3"/>
  <c r="H20" i="3"/>
  <c r="I20" i="3"/>
  <c r="J20" i="3"/>
  <c r="K20" i="3"/>
  <c r="B21" i="3"/>
  <c r="C21" i="3"/>
  <c r="D21" i="3"/>
  <c r="E21" i="3"/>
  <c r="F21" i="3"/>
  <c r="G21" i="3"/>
  <c r="H21" i="3"/>
  <c r="I21" i="3"/>
  <c r="J21" i="3"/>
  <c r="K21" i="3"/>
  <c r="C5" i="3"/>
  <c r="D5" i="3"/>
  <c r="E5" i="3"/>
  <c r="F5" i="3"/>
  <c r="G5" i="3"/>
  <c r="H5" i="3"/>
  <c r="I5" i="3"/>
  <c r="J5" i="3"/>
  <c r="K5" i="3"/>
  <c r="B17" i="1" l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<sst xmlns="http://schemas.openxmlformats.org/spreadsheetml/2006/main" count="82" uniqueCount="44">
  <si>
    <t>ID CARD</t>
  </si>
  <si>
    <t>company</t>
  </si>
  <si>
    <t>NAME</t>
  </si>
  <si>
    <t>JOB</t>
  </si>
  <si>
    <t>NATIONALITY</t>
  </si>
  <si>
    <t>Passport No.</t>
  </si>
  <si>
    <t>PASS. EXPIRY</t>
  </si>
  <si>
    <t>ID NUMBER</t>
  </si>
  <si>
    <t>U.I.D NO.</t>
  </si>
  <si>
    <t>Date of birth</t>
  </si>
  <si>
    <t>MOB. NO.</t>
  </si>
  <si>
    <t>ABBAS ASANAR</t>
  </si>
  <si>
    <t>CLEANER / PUBLIC BUILDINGS</t>
  </si>
  <si>
    <t>INDIA</t>
  </si>
  <si>
    <t>K2719359</t>
  </si>
  <si>
    <t>ABBAS ROWTHER MOHAMED</t>
  </si>
  <si>
    <t>S5787121</t>
  </si>
  <si>
    <t>050-2561752</t>
  </si>
  <si>
    <t>ABDUL AJEEZ MUJEEBUR RAHMAN</t>
  </si>
  <si>
    <t>T2800404</t>
  </si>
  <si>
    <t>050-6723853</t>
  </si>
  <si>
    <t>ABDUL AZIZ ABDUL RAHIM</t>
  </si>
  <si>
    <t>BANGLADESH</t>
  </si>
  <si>
    <t>EA0095046</t>
  </si>
  <si>
    <t>050-4727693</t>
  </si>
  <si>
    <t>ABDUL HALIM KALA MIAH</t>
  </si>
  <si>
    <t>EE0369586</t>
  </si>
  <si>
    <t>055-9912035</t>
  </si>
  <si>
    <t>ABDUL HAMEED ABDUL SUBAHAN</t>
  </si>
  <si>
    <t>S5857509</t>
  </si>
  <si>
    <t>050-3180415</t>
  </si>
  <si>
    <t>ABDUL HAQUE ABDUL MALEK</t>
  </si>
  <si>
    <t>ABDUL HAQUE MORAL SIDDIQ MORAL</t>
  </si>
  <si>
    <t>ABDUL JABBAR BAIROS MOHAMED</t>
  </si>
  <si>
    <t>ABDUL JAFFAR MOHAMED ABDUL CADER</t>
  </si>
  <si>
    <t>ABDUL KADAR MOHAMED SHALI</t>
  </si>
  <si>
    <t>ABDUL KADER HUSAIN</t>
  </si>
  <si>
    <t>Cleaner</t>
  </si>
  <si>
    <t>ABDUL KADIR KHAN ABDUL MOJID KHAN</t>
  </si>
  <si>
    <t>E1923952</t>
  </si>
  <si>
    <t>ABDUL KAREEM SHAHUL HAMEED</t>
  </si>
  <si>
    <t>ABDUL KAREEM SHEIK MATHAR</t>
  </si>
  <si>
    <t>ABDUL KASEEN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</si>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</sst>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0"/>
      <name val="Calibri"/>
      <family val="2"/>
      <scheme val="minor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7">
    <xf numFmtId="0" fontId="0" fillId="0" borderId="0" xfId="0"/>
    <xf numFmtId="49" fontId="2" fillId="3" borderId="1" xfId="0" applyNumberFormat="1" applyFont="1" applyFill="1" applyBorder="1" applyAlignment="1">
      <alignment horizontal="center" vertical="center" readingOrder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1" applyBorder="1" applyAlignment="1">
      <alignment horizontal="left" vertical="center"/>
    </xf>
    <xf numFmtId="0" fontId="1" fillId="2" borderId="1" xfId="1" applyBorder="1" applyAlignment="1">
      <alignment horizontal="left" vertical="center" wrapText="1"/>
    </xf>
    <xf numFmtId="0" fontId="5" fillId="2" borderId="1" xfId="1" applyFont="1" applyBorder="1" applyAlignment="1">
      <alignment horizontal="left" vertical="center"/>
    </xf>
    <xf numFmtId="164" fontId="1" fillId="2" borderId="1" xfId="1" applyNumberFormat="1" applyBorder="1" applyAlignment="1">
      <alignment horizontal="left" vertical="center"/>
    </xf>
    <xf numFmtId="1" fontId="1" fillId="2" borderId="1" xfId="1" applyNumberFormat="1" applyBorder="1" applyAlignment="1">
      <alignment horizontal="left" vertical="center"/>
    </xf>
    <xf numFmtId="0" fontId="1" fillId="2" borderId="1" xfId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1" fillId="0" borderId="1" xfId="1" applyNumberFormat="1" applyFill="1" applyBorder="1" applyAlignment="1">
      <alignment horizontal="left" vertical="center"/>
    </xf>
    <xf numFmtId="1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/>
    </xf>
    <xf numFmtId="0" fontId="1" fillId="2" borderId="1" xfId="1" applyBorder="1" applyAlignment="1">
      <alignment horizontal="center" vertical="center"/>
    </xf>
    <xf numFmtId="0" fontId="1" fillId="2" borderId="1" xfId="1" applyBorder="1" applyAlignment="1">
      <alignment horizontal="center" vertical="center" wrapText="1"/>
    </xf>
    <xf numFmtId="0" fontId="5" fillId="2" borderId="1" xfId="1" applyFont="1" applyBorder="1" applyAlignment="1">
      <alignment horizontal="center" vertical="center"/>
    </xf>
    <xf numFmtId="164" fontId="1" fillId="2" borderId="1" xfId="1" applyNumberFormat="1" applyBorder="1" applyAlignment="1">
      <alignment horizontal="center" vertical="center"/>
    </xf>
    <xf numFmtId="1" fontId="1" fillId="2" borderId="1" xfId="1" applyNumberFormat="1" applyBorder="1" applyAlignment="1">
      <alignment horizontal="center" vertical="center"/>
    </xf>
  </cellXfs>
  <cellStyles count="2">
    <cellStyle name="Accent1" xfId="1" builtinId="29"/>
    <cellStyle name="Normal" xfId="0" builtinId="0"/>
  </cellStyles>
  <dxfs count="7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B2" sqref="B2:K2"/>
    </sheetView>
  </sheetViews>
  <sheetFormatPr defaultRowHeight="24.95" customHeight="1" x14ac:dyDescent="0.25"/>
  <cols>
    <col min="2" max="2" width="11.7109375" customWidth="1"/>
    <col min="3" max="3" width="40.42578125" customWidth="1"/>
    <col min="4" max="4" width="23.85546875" customWidth="1"/>
    <col min="5" max="5" width="12" customWidth="1"/>
    <col min="6" max="6" width="19.85546875" customWidth="1"/>
    <col min="7" max="7" width="22.85546875" customWidth="1"/>
    <col min="8" max="8" width="22.28515625" customWidth="1"/>
    <col min="9" max="9" width="18.7109375" customWidth="1"/>
    <col min="10" max="10" width="15.5703125" customWidth="1"/>
    <col min="11" max="11" width="20.7109375" customWidth="1"/>
  </cols>
  <sheetData>
    <row r="1" spans="1:11" ht="24.9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6" t="s">
        <v>7</v>
      </c>
      <c r="I1" s="2" t="s">
        <v>8</v>
      </c>
      <c r="J1" s="7" t="s">
        <v>9</v>
      </c>
      <c r="K1" s="7" t="s">
        <v>10</v>
      </c>
    </row>
    <row r="2" spans="1:11" ht="24.95" customHeight="1" x14ac:dyDescent="0.25">
      <c r="A2" s="8">
        <v>17004</v>
      </c>
      <c r="B2" s="8" t="str">
        <f t="shared" ref="B2:B17" si="0">IFERROR(VLOOKUP(A2,ashraff,3,1),"")</f>
        <v/>
      </c>
      <c r="C2" s="9" t="s">
        <v>11</v>
      </c>
      <c r="D2" s="10" t="s">
        <v>12</v>
      </c>
      <c r="E2" s="8" t="s">
        <v>13</v>
      </c>
      <c r="F2" s="8" t="s">
        <v>14</v>
      </c>
      <c r="G2" s="11">
        <v>44957</v>
      </c>
      <c r="H2" s="12">
        <v>784199128620400</v>
      </c>
      <c r="I2" s="8">
        <v>55361034</v>
      </c>
      <c r="J2" s="11">
        <v>33548</v>
      </c>
      <c r="K2" s="8"/>
    </row>
    <row r="3" spans="1:11" ht="24.95" customHeight="1" x14ac:dyDescent="0.25">
      <c r="A3" s="8">
        <v>8537</v>
      </c>
      <c r="B3" s="8" t="str">
        <f t="shared" si="0"/>
        <v/>
      </c>
      <c r="C3" s="9" t="s">
        <v>15</v>
      </c>
      <c r="D3" s="10" t="s">
        <v>12</v>
      </c>
      <c r="E3" s="8" t="s">
        <v>13</v>
      </c>
      <c r="F3" s="8" t="s">
        <v>16</v>
      </c>
      <c r="G3" s="11">
        <v>46910</v>
      </c>
      <c r="H3" s="12">
        <v>784197046917916</v>
      </c>
      <c r="I3" s="8">
        <v>1297024</v>
      </c>
      <c r="J3" s="11">
        <v>25826</v>
      </c>
      <c r="K3" s="8" t="s">
        <v>17</v>
      </c>
    </row>
    <row r="4" spans="1:11" ht="24.95" customHeight="1" x14ac:dyDescent="0.25">
      <c r="A4" s="8">
        <v>12896</v>
      </c>
      <c r="B4" s="8" t="str">
        <f t="shared" si="0"/>
        <v/>
      </c>
      <c r="C4" s="9" t="s">
        <v>18</v>
      </c>
      <c r="D4" s="10" t="s">
        <v>12</v>
      </c>
      <c r="E4" s="8" t="s">
        <v>13</v>
      </c>
      <c r="F4" s="8" t="s">
        <v>19</v>
      </c>
      <c r="G4" s="11">
        <v>47321</v>
      </c>
      <c r="H4" s="12">
        <v>784198008408381</v>
      </c>
      <c r="I4" s="8">
        <v>1747925</v>
      </c>
      <c r="J4" s="11">
        <v>29381</v>
      </c>
      <c r="K4" s="8" t="s">
        <v>20</v>
      </c>
    </row>
    <row r="5" spans="1:11" ht="24.95" customHeight="1" x14ac:dyDescent="0.25">
      <c r="A5" s="8">
        <v>8324</v>
      </c>
      <c r="B5" s="8" t="str">
        <f t="shared" si="0"/>
        <v/>
      </c>
      <c r="C5" s="13" t="s">
        <v>21</v>
      </c>
      <c r="D5" s="10" t="s">
        <v>12</v>
      </c>
      <c r="E5" s="8" t="s">
        <v>22</v>
      </c>
      <c r="F5" s="8" t="s">
        <v>23</v>
      </c>
      <c r="G5" s="11">
        <v>45362</v>
      </c>
      <c r="H5" s="12">
        <v>784197040607901</v>
      </c>
      <c r="I5" s="8">
        <v>1260661</v>
      </c>
      <c r="J5" s="11">
        <v>25744</v>
      </c>
      <c r="K5" s="8" t="s">
        <v>24</v>
      </c>
    </row>
    <row r="6" spans="1:11" ht="24.95" customHeight="1" x14ac:dyDescent="0.25">
      <c r="A6" s="8">
        <v>13142</v>
      </c>
      <c r="B6" s="8" t="str">
        <f t="shared" si="0"/>
        <v/>
      </c>
      <c r="C6" s="13" t="s">
        <v>25</v>
      </c>
      <c r="D6" s="10" t="s">
        <v>12</v>
      </c>
      <c r="E6" s="8" t="s">
        <v>22</v>
      </c>
      <c r="F6" s="8" t="s">
        <v>26</v>
      </c>
      <c r="G6" s="11">
        <v>45590</v>
      </c>
      <c r="H6" s="12">
        <v>784197383140247</v>
      </c>
      <c r="I6" s="8">
        <v>1757907</v>
      </c>
      <c r="J6" s="11">
        <v>26582</v>
      </c>
      <c r="K6" s="8" t="s">
        <v>27</v>
      </c>
    </row>
    <row r="7" spans="1:11" ht="24.95" customHeight="1" x14ac:dyDescent="0.25">
      <c r="A7" s="8">
        <v>12025</v>
      </c>
      <c r="B7" s="8" t="str">
        <f t="shared" si="0"/>
        <v/>
      </c>
      <c r="C7" s="13" t="s">
        <v>28</v>
      </c>
      <c r="D7" s="10" t="s">
        <v>12</v>
      </c>
      <c r="E7" s="8" t="s">
        <v>13</v>
      </c>
      <c r="F7" s="8" t="s">
        <v>29</v>
      </c>
      <c r="G7" s="11">
        <v>47081</v>
      </c>
      <c r="H7" s="12">
        <v>784197830368748</v>
      </c>
      <c r="I7" s="8">
        <v>3624172</v>
      </c>
      <c r="J7" s="11">
        <v>28565</v>
      </c>
      <c r="K7" s="8" t="s">
        <v>30</v>
      </c>
    </row>
    <row r="8" spans="1:11" ht="24.95" customHeight="1" x14ac:dyDescent="0.25">
      <c r="A8" s="8"/>
      <c r="B8" s="8" t="str">
        <f t="shared" si="0"/>
        <v/>
      </c>
      <c r="C8" s="13" t="s">
        <v>31</v>
      </c>
      <c r="D8" s="10" t="s">
        <v>12</v>
      </c>
      <c r="E8" s="8" t="s">
        <v>22</v>
      </c>
      <c r="F8" s="8">
        <v>596048</v>
      </c>
      <c r="G8" s="11"/>
      <c r="H8" s="12"/>
      <c r="I8" s="8"/>
      <c r="J8" s="11"/>
      <c r="K8" s="8"/>
    </row>
    <row r="9" spans="1:11" ht="24.95" customHeight="1" x14ac:dyDescent="0.25">
      <c r="A9" s="8"/>
      <c r="B9" s="8" t="str">
        <f t="shared" si="0"/>
        <v/>
      </c>
      <c r="C9" s="13" t="s">
        <v>32</v>
      </c>
      <c r="D9" s="10" t="s">
        <v>12</v>
      </c>
      <c r="E9" s="8" t="s">
        <v>22</v>
      </c>
      <c r="F9" s="8">
        <v>137563</v>
      </c>
      <c r="G9" s="11"/>
      <c r="H9" s="12"/>
      <c r="I9" s="8"/>
      <c r="J9" s="11"/>
      <c r="K9" s="8"/>
    </row>
    <row r="10" spans="1:11" ht="24.95" customHeight="1" x14ac:dyDescent="0.25">
      <c r="A10" s="8"/>
      <c r="B10" s="8" t="str">
        <f t="shared" si="0"/>
        <v/>
      </c>
      <c r="C10" s="13" t="s">
        <v>33</v>
      </c>
      <c r="D10" s="10" t="s">
        <v>12</v>
      </c>
      <c r="E10" s="8" t="s">
        <v>13</v>
      </c>
      <c r="F10" s="8">
        <v>8015241</v>
      </c>
      <c r="G10" s="11"/>
      <c r="H10" s="12"/>
      <c r="I10" s="8"/>
      <c r="J10" s="11"/>
      <c r="K10" s="8"/>
    </row>
    <row r="11" spans="1:11" ht="24.95" customHeight="1" x14ac:dyDescent="0.25">
      <c r="A11" s="8"/>
      <c r="B11" s="8" t="str">
        <f t="shared" si="0"/>
        <v/>
      </c>
      <c r="C11" s="13" t="s">
        <v>34</v>
      </c>
      <c r="D11" s="10" t="s">
        <v>12</v>
      </c>
      <c r="E11" s="8" t="s">
        <v>13</v>
      </c>
      <c r="F11" s="8">
        <v>8992611</v>
      </c>
      <c r="G11" s="11"/>
      <c r="H11" s="12"/>
      <c r="I11" s="8"/>
      <c r="J11" s="11"/>
      <c r="K11" s="8"/>
    </row>
    <row r="12" spans="1:11" ht="24.95" customHeight="1" x14ac:dyDescent="0.25">
      <c r="A12" s="8"/>
      <c r="B12" s="8" t="str">
        <f t="shared" si="0"/>
        <v/>
      </c>
      <c r="C12" s="13" t="s">
        <v>35</v>
      </c>
      <c r="D12" s="10" t="s">
        <v>12</v>
      </c>
      <c r="E12" s="8" t="s">
        <v>13</v>
      </c>
      <c r="F12" s="8">
        <v>5411640</v>
      </c>
      <c r="G12" s="11"/>
      <c r="H12" s="12"/>
      <c r="I12" s="8"/>
      <c r="J12" s="11"/>
      <c r="K12" s="8"/>
    </row>
    <row r="13" spans="1:11" ht="24.95" customHeight="1" x14ac:dyDescent="0.25">
      <c r="A13" s="8"/>
      <c r="B13" s="8" t="str">
        <f t="shared" si="0"/>
        <v/>
      </c>
      <c r="C13" s="13" t="s">
        <v>36</v>
      </c>
      <c r="D13" s="10" t="s">
        <v>37</v>
      </c>
      <c r="E13" s="8" t="s">
        <v>13</v>
      </c>
      <c r="F13" s="8">
        <v>9505191</v>
      </c>
      <c r="G13" s="11"/>
      <c r="H13" s="12"/>
      <c r="I13" s="8"/>
      <c r="J13" s="11"/>
      <c r="K13" s="8"/>
    </row>
    <row r="14" spans="1:11" ht="24.95" customHeight="1" x14ac:dyDescent="0.25">
      <c r="A14" s="8"/>
      <c r="B14" s="8" t="str">
        <f t="shared" si="0"/>
        <v/>
      </c>
      <c r="C14" s="13" t="s">
        <v>38</v>
      </c>
      <c r="D14" s="10" t="s">
        <v>12</v>
      </c>
      <c r="E14" s="8" t="s">
        <v>22</v>
      </c>
      <c r="F14" s="8" t="s">
        <v>39</v>
      </c>
      <c r="G14" s="11"/>
      <c r="H14" s="12"/>
      <c r="I14" s="8"/>
      <c r="J14" s="11"/>
      <c r="K14" s="8"/>
    </row>
    <row r="15" spans="1:11" ht="24.95" customHeight="1" x14ac:dyDescent="0.25">
      <c r="A15" s="8"/>
      <c r="B15" s="8" t="str">
        <f t="shared" si="0"/>
        <v/>
      </c>
      <c r="C15" s="13" t="s">
        <v>40</v>
      </c>
      <c r="D15" s="10" t="s">
        <v>12</v>
      </c>
      <c r="E15" s="8" t="s">
        <v>13</v>
      </c>
      <c r="F15" s="8">
        <v>5410381</v>
      </c>
      <c r="G15" s="11"/>
      <c r="H15" s="12"/>
      <c r="I15" s="8"/>
      <c r="J15" s="11"/>
      <c r="K15" s="8"/>
    </row>
    <row r="16" spans="1:11" ht="24.95" customHeight="1" x14ac:dyDescent="0.25">
      <c r="A16" s="8"/>
      <c r="B16" s="8" t="str">
        <f t="shared" si="0"/>
        <v/>
      </c>
      <c r="C16" s="13" t="s">
        <v>41</v>
      </c>
      <c r="D16" s="10" t="s">
        <v>12</v>
      </c>
      <c r="E16" s="8" t="s">
        <v>13</v>
      </c>
      <c r="F16" s="8">
        <v>8756621</v>
      </c>
      <c r="G16" s="11"/>
      <c r="H16" s="12"/>
      <c r="I16" s="8"/>
      <c r="J16" s="11"/>
      <c r="K16" s="8"/>
    </row>
    <row r="17" spans="1:11" ht="24.95" customHeight="1" x14ac:dyDescent="0.25">
      <c r="A17" s="8"/>
      <c r="B17" s="8" t="str">
        <f t="shared" si="0"/>
        <v/>
      </c>
      <c r="C17" s="13" t="s">
        <v>42</v>
      </c>
      <c r="D17" s="10" t="s">
        <v>12</v>
      </c>
      <c r="E17" s="8" t="s">
        <v>13</v>
      </c>
      <c r="F17" s="8">
        <v>9649373</v>
      </c>
      <c r="G17" s="11"/>
      <c r="H17" s="12"/>
      <c r="I17" s="8"/>
      <c r="J17" s="11"/>
      <c r="K17" s="8"/>
    </row>
  </sheetData>
  <conditionalFormatting sqref="B1">
    <cfRule type="duplicateValues" dxfId="73" priority="31"/>
  </conditionalFormatting>
  <conditionalFormatting sqref="B1">
    <cfRule type="duplicateValues" dxfId="72" priority="32"/>
  </conditionalFormatting>
  <conditionalFormatting sqref="B1">
    <cfRule type="duplicateValues" dxfId="71" priority="33"/>
  </conditionalFormatting>
  <conditionalFormatting sqref="B1">
    <cfRule type="duplicateValues" dxfId="70" priority="34"/>
  </conditionalFormatting>
  <conditionalFormatting sqref="B1">
    <cfRule type="duplicateValues" dxfId="69" priority="35"/>
  </conditionalFormatting>
  <conditionalFormatting sqref="B1">
    <cfRule type="duplicateValues" dxfId="68" priority="36"/>
  </conditionalFormatting>
  <conditionalFormatting sqref="B1">
    <cfRule type="duplicateValues" dxfId="67" priority="37"/>
  </conditionalFormatting>
  <conditionalFormatting sqref="B1">
    <cfRule type="duplicateValues" dxfId="66" priority="30"/>
  </conditionalFormatting>
  <conditionalFormatting sqref="C1">
    <cfRule type="duplicateValues" dxfId="65" priority="23"/>
  </conditionalFormatting>
  <conditionalFormatting sqref="C1">
    <cfRule type="duplicateValues" dxfId="64" priority="24"/>
  </conditionalFormatting>
  <conditionalFormatting sqref="C1">
    <cfRule type="duplicateValues" dxfId="63" priority="25"/>
  </conditionalFormatting>
  <conditionalFormatting sqref="C1">
    <cfRule type="duplicateValues" dxfId="62" priority="26"/>
  </conditionalFormatting>
  <conditionalFormatting sqref="C1">
    <cfRule type="duplicateValues" dxfId="61" priority="27"/>
  </conditionalFormatting>
  <conditionalFormatting sqref="C1">
    <cfRule type="duplicateValues" dxfId="60" priority="28"/>
  </conditionalFormatting>
  <conditionalFormatting sqref="C1">
    <cfRule type="duplicateValues" dxfId="59" priority="29"/>
  </conditionalFormatting>
  <conditionalFormatting sqref="C1">
    <cfRule type="duplicateValues" dxfId="58" priority="22"/>
  </conditionalFormatting>
  <conditionalFormatting sqref="A1">
    <cfRule type="duplicateValues" dxfId="57" priority="15"/>
  </conditionalFormatting>
  <conditionalFormatting sqref="A1">
    <cfRule type="duplicateValues" dxfId="56" priority="16"/>
  </conditionalFormatting>
  <conditionalFormatting sqref="A1">
    <cfRule type="duplicateValues" dxfId="55" priority="17"/>
  </conditionalFormatting>
  <conditionalFormatting sqref="A1">
    <cfRule type="duplicateValues" dxfId="54" priority="18"/>
  </conditionalFormatting>
  <conditionalFormatting sqref="A1">
    <cfRule type="duplicateValues" dxfId="53" priority="19"/>
  </conditionalFormatting>
  <conditionalFormatting sqref="A1">
    <cfRule type="duplicateValues" dxfId="52" priority="20"/>
  </conditionalFormatting>
  <conditionalFormatting sqref="A1">
    <cfRule type="duplicateValues" dxfId="51" priority="21"/>
  </conditionalFormatting>
  <conditionalFormatting sqref="A1">
    <cfRule type="duplicateValues" dxfId="50" priority="14"/>
  </conditionalFormatting>
  <conditionalFormatting sqref="I1">
    <cfRule type="duplicateValues" dxfId="49" priority="7"/>
  </conditionalFormatting>
  <conditionalFormatting sqref="I1">
    <cfRule type="duplicateValues" dxfId="48" priority="8"/>
  </conditionalFormatting>
  <conditionalFormatting sqref="I1">
    <cfRule type="duplicateValues" dxfId="47" priority="9"/>
  </conditionalFormatting>
  <conditionalFormatting sqref="I1">
    <cfRule type="duplicateValues" dxfId="46" priority="10"/>
  </conditionalFormatting>
  <conditionalFormatting sqref="I1">
    <cfRule type="duplicateValues" dxfId="45" priority="11"/>
  </conditionalFormatting>
  <conditionalFormatting sqref="I1">
    <cfRule type="duplicateValues" dxfId="44" priority="12"/>
  </conditionalFormatting>
  <conditionalFormatting sqref="I1">
    <cfRule type="duplicateValues" dxfId="43" priority="13"/>
  </conditionalFormatting>
  <conditionalFormatting sqref="I1">
    <cfRule type="duplicateValues" dxfId="42" priority="6"/>
  </conditionalFormatting>
  <conditionalFormatting sqref="A2">
    <cfRule type="duplicateValues" dxfId="41" priority="3"/>
  </conditionalFormatting>
  <conditionalFormatting sqref="A2">
    <cfRule type="duplicateValues" dxfId="40" priority="4"/>
    <cfRule type="duplicateValues" dxfId="39" priority="5"/>
  </conditionalFormatting>
  <conditionalFormatting sqref="A3">
    <cfRule type="duplicateValues" dxfId="38" priority="1"/>
  </conditionalFormatting>
  <conditionalFormatting sqref="A3">
    <cfRule type="duplicateValues" dxfId="37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B6" sqref="B6"/>
    </sheetView>
  </sheetViews>
  <sheetFormatPr defaultRowHeight="15" x14ac:dyDescent="0.25"/>
  <cols>
    <col min="2" max="2" width="10.140625" customWidth="1"/>
    <col min="3" max="3" width="31.42578125" customWidth="1"/>
    <col min="4" max="4" width="22.42578125" customWidth="1"/>
    <col min="5" max="5" width="21.85546875" customWidth="1"/>
    <col min="6" max="6" width="14.7109375" customWidth="1"/>
    <col min="7" max="7" width="16.5703125" customWidth="1"/>
    <col min="8" max="8" width="30.28515625" customWidth="1"/>
    <col min="9" max="9" width="19.5703125" customWidth="1"/>
    <col min="10" max="10" width="17.7109375" customWidth="1"/>
    <col min="11" max="11" width="17.140625" customWidth="1"/>
  </cols>
  <sheetData>
    <row r="1" spans="1:11" ht="15.75" x14ac:dyDescent="0.25">
      <c r="A1" s="14"/>
      <c r="B1" s="14"/>
      <c r="C1" s="14"/>
      <c r="D1" s="15"/>
      <c r="E1" s="14"/>
      <c r="F1" s="14"/>
      <c r="G1" s="16"/>
      <c r="H1" s="17"/>
      <c r="I1" s="14"/>
      <c r="J1" s="18"/>
      <c r="K1" s="19"/>
    </row>
    <row r="2" spans="1:11" ht="15.75" x14ac:dyDescent="0.25">
      <c r="A2" s="14"/>
      <c r="B2" s="14"/>
      <c r="C2" s="14"/>
      <c r="D2" s="15"/>
      <c r="E2" s="14"/>
      <c r="F2" s="14"/>
      <c r="G2" s="16"/>
      <c r="H2" s="17"/>
      <c r="I2" s="14"/>
      <c r="J2" s="18"/>
      <c r="K2" s="19"/>
    </row>
    <row r="3" spans="1:11" ht="15.75" x14ac:dyDescent="0.25">
      <c r="A3" s="20"/>
      <c r="B3" s="14"/>
      <c r="C3" s="20"/>
      <c r="D3" s="15"/>
      <c r="E3" s="14"/>
      <c r="F3" s="20"/>
      <c r="G3" s="16"/>
      <c r="H3" s="21"/>
      <c r="I3" s="20"/>
      <c r="J3" s="18"/>
      <c r="K3" s="19"/>
    </row>
    <row r="4" spans="1:11" x14ac:dyDescent="0.25">
      <c r="A4" s="1" t="s">
        <v>43</v>
      </c>
      <c r="B4" s="1" t="s">
        <v>1</v>
      </c>
      <c r="C4" s="2" t="s">
        <v>2</v>
      </c>
      <c r="D4" s="3" t="s">
        <v>3</v>
      </c>
      <c r="E4" s="4" t="s">
        <v>4</v>
      </c>
      <c r="F4" s="5" t="s">
        <v>5</v>
      </c>
      <c r="G4" s="5" t="s">
        <v>6</v>
      </c>
      <c r="H4" s="6" t="s">
        <v>7</v>
      </c>
      <c r="I4" s="2" t="s">
        <v>8</v>
      </c>
      <c r="J4" s="7" t="s">
        <v>9</v>
      </c>
      <c r="K4" s="7" t="s">
        <v>10</v>
      </c>
    </row>
    <row r="5" spans="1:11" ht="19.5" customHeight="1" x14ac:dyDescent="0.25">
      <c r="A5" s="22">
        <v>17004</v>
      </c>
      <c r="B5" s="22" t="str">
        <f>IFERROR(VLOOKUP($A5,Sheet1!$A$2:$K$1700,MATCH(B$4,Sheet1!$A$1:$K$1,0),0),"")</f>
        <v/>
      </c>
      <c r="C5" s="23" t="str">
        <f>IFERROR(VLOOKUP($A5,Sheet1!$A$2:$K$1700,MATCH(C$4,Sheet1!$A$1:$K$1,0),0),"")</f>
        <v>ABBAS ASANAR</v>
      </c>
      <c r="D5" s="24" t="str">
        <f>IFERROR(VLOOKUP($A5,Sheet1!$A$2:$K$1700,MATCH(D$4,Sheet1!$A$1:$K$1,0),0),"")</f>
        <v>CLEANER / PUBLIC BUILDINGS</v>
      </c>
      <c r="E5" s="22" t="str">
        <f>IFERROR(VLOOKUP($A5,Sheet1!$A$2:$K$1700,MATCH(E$4,Sheet1!$A$1:$K$1,0),0),"")</f>
        <v>INDIA</v>
      </c>
      <c r="F5" s="22" t="str">
        <f>IFERROR(VLOOKUP($A5,Sheet1!$A$2:$K$1700,MATCH(F$4,Sheet1!$A$1:$K$1,0),0),"")</f>
        <v>K2719359</v>
      </c>
      <c r="G5" s="25">
        <f>IFERROR(VLOOKUP($A5,Sheet1!$A$2:$K$1700,MATCH(G$4,Sheet1!$A$1:$K$1,0),0),"")</f>
        <v>44957</v>
      </c>
      <c r="H5" s="26">
        <f>IFERROR(VLOOKUP($A5,Sheet1!$A$2:$K$1700,MATCH(H$4,Sheet1!$A$1:$K$1,0),0),"")</f>
        <v>784199128620400</v>
      </c>
      <c r="I5" s="22">
        <f>IFERROR(VLOOKUP($A5,Sheet1!$A$2:$K$1700,MATCH(I$4,Sheet1!$A$1:$K$1,0),0),"")</f>
        <v>55361034</v>
      </c>
      <c r="J5" s="25">
        <f>IFERROR(VLOOKUP($A5,Sheet1!$A$2:$K$1700,MATCH(J$4,Sheet1!$A$1:$K$1,0),0),"")</f>
        <v>33548</v>
      </c>
      <c r="K5" s="22">
        <f>IFERROR(VLOOKUP($A5,Sheet1!$A$2:$K$1700,MATCH(K$4,Sheet1!$A$1:$K$1,0),0),"")</f>
        <v>0</v>
      </c>
    </row>
    <row r="6" spans="1:11" x14ac:dyDescent="0.25">
      <c r="A6" s="22">
        <v>8537</v>
      </c>
      <c r="B6" s="22" t="str">
        <f>IFERROR(VLOOKUP($A6,Sheet1!$A$2:$K$1700,MATCH(B$4,Sheet1!$A$1:$K$1,0),0),"")</f>
        <v/>
      </c>
      <c r="C6" s="23" t="str">
        <f>IFERROR(VLOOKUP($A6,Sheet1!$A$2:$K$1700,MATCH(C$4,Sheet1!$A$1:$K$1,0),0),"")</f>
        <v>ABBAS ROWTHER MOHAMED</v>
      </c>
      <c r="D6" s="24" t="str">
        <f>IFERROR(VLOOKUP($A6,Sheet1!$A$2:$K$1700,MATCH(D$4,Sheet1!$A$1:$K$1,0),0),"")</f>
        <v>CLEANER / PUBLIC BUILDINGS</v>
      </c>
      <c r="E6" s="22" t="str">
        <f>IFERROR(VLOOKUP($A6,Sheet1!$A$2:$K$1700,MATCH(E$4,Sheet1!$A$1:$K$1,0),0),"")</f>
        <v>INDIA</v>
      </c>
      <c r="F6" s="22" t="str">
        <f>IFERROR(VLOOKUP($A6,Sheet1!$A$2:$K$1700,MATCH(F$4,Sheet1!$A$1:$K$1,0),0),"")</f>
        <v>S5787121</v>
      </c>
      <c r="G6" s="25">
        <f>IFERROR(VLOOKUP($A6,Sheet1!$A$2:$K$1700,MATCH(G$4,Sheet1!$A$1:$K$1,0),0),"")</f>
        <v>46910</v>
      </c>
      <c r="H6" s="26">
        <f>IFERROR(VLOOKUP($A6,Sheet1!$A$2:$K$1700,MATCH(H$4,Sheet1!$A$1:$K$1,0),0),"")</f>
        <v>784197046917916</v>
      </c>
      <c r="I6" s="22">
        <f>IFERROR(VLOOKUP($A6,Sheet1!$A$2:$K$1700,MATCH(I$4,Sheet1!$A$1:$K$1,0),0),"")</f>
        <v>1297024</v>
      </c>
      <c r="J6" s="25">
        <f>IFERROR(VLOOKUP($A6,Sheet1!$A$2:$K$1700,MATCH(J$4,Sheet1!$A$1:$K$1,0),0),"")</f>
        <v>25826</v>
      </c>
      <c r="K6" s="22" t="str">
        <f>IFERROR(VLOOKUP($A6,Sheet1!$A$2:$K$1700,MATCH(K$4,Sheet1!$A$1:$K$1,0),0),"")</f>
        <v>050-2561752</v>
      </c>
    </row>
    <row r="7" spans="1:11" x14ac:dyDescent="0.25">
      <c r="A7" s="22"/>
      <c r="B7" s="22" t="str">
        <f>IFERROR(VLOOKUP($A7,Sheet1!$A$2:$K$1700,MATCH(B$4,Sheet1!$A$1:$K$1,0),0),"")</f>
        <v/>
      </c>
      <c r="C7" s="23" t="str">
        <f>IFERROR(VLOOKUP($A7,Sheet1!$A$2:$K$1700,MATCH(C$4,Sheet1!$A$1:$K$1,0),0),"")</f>
        <v/>
      </c>
      <c r="D7" s="24" t="str">
        <f>IFERROR(VLOOKUP($A7,Sheet1!$A$2:$K$1700,MATCH(D$4,Sheet1!$A$1:$K$1,0),0),"")</f>
        <v/>
      </c>
      <c r="E7" s="22" t="str">
        <f>IFERROR(VLOOKUP($A7,Sheet1!$A$2:$K$1700,MATCH(E$4,Sheet1!$A$1:$K$1,0),0),"")</f>
        <v/>
      </c>
      <c r="F7" s="22" t="str">
        <f>IFERROR(VLOOKUP($A7,Sheet1!$A$2:$K$1700,MATCH(F$4,Sheet1!$A$1:$K$1,0),0),"")</f>
        <v/>
      </c>
      <c r="G7" s="25" t="str">
        <f>IFERROR(VLOOKUP($A7,Sheet1!$A$2:$K$1700,MATCH(G$4,Sheet1!$A$1:$K$1,0),0),"")</f>
        <v/>
      </c>
      <c r="H7" s="26" t="str">
        <f>IFERROR(VLOOKUP($A7,Sheet1!$A$2:$K$1700,MATCH(H$4,Sheet1!$A$1:$K$1,0),0),"")</f>
        <v/>
      </c>
      <c r="I7" s="22" t="str">
        <f>IFERROR(VLOOKUP($A7,Sheet1!$A$2:$K$1700,MATCH(I$4,Sheet1!$A$1:$K$1,0),0),"")</f>
        <v/>
      </c>
      <c r="J7" s="25" t="str">
        <f>IFERROR(VLOOKUP($A7,Sheet1!$A$2:$K$1700,MATCH(J$4,Sheet1!$A$1:$K$1,0),0),"")</f>
        <v/>
      </c>
      <c r="K7" s="22" t="str">
        <f>IFERROR(VLOOKUP($A7,Sheet1!$A$2:$K$1700,MATCH(K$4,Sheet1!$A$1:$K$1,0),0),"")</f>
        <v/>
      </c>
    </row>
    <row r="8" spans="1:11" x14ac:dyDescent="0.25">
      <c r="A8" s="22"/>
      <c r="B8" s="22" t="str">
        <f>IFERROR(VLOOKUP($A8,Sheet1!$A$2:$K$1700,MATCH(B$4,Sheet1!$A$1:$K$1,0),0),"")</f>
        <v/>
      </c>
      <c r="C8" s="23" t="str">
        <f>IFERROR(VLOOKUP($A8,Sheet1!$A$2:$K$1700,MATCH(C$4,Sheet1!$A$1:$K$1,0),0),"")</f>
        <v/>
      </c>
      <c r="D8" s="24" t="str">
        <f>IFERROR(VLOOKUP($A8,Sheet1!$A$2:$K$1700,MATCH(D$4,Sheet1!$A$1:$K$1,0),0),"")</f>
        <v/>
      </c>
      <c r="E8" s="22" t="str">
        <f>IFERROR(VLOOKUP($A8,Sheet1!$A$2:$K$1700,MATCH(E$4,Sheet1!$A$1:$K$1,0),0),"")</f>
        <v/>
      </c>
      <c r="F8" s="22" t="str">
        <f>IFERROR(VLOOKUP($A8,Sheet1!$A$2:$K$1700,MATCH(F$4,Sheet1!$A$1:$K$1,0),0),"")</f>
        <v/>
      </c>
      <c r="G8" s="25" t="str">
        <f>IFERROR(VLOOKUP($A8,Sheet1!$A$2:$K$1700,MATCH(G$4,Sheet1!$A$1:$K$1,0),0),"")</f>
        <v/>
      </c>
      <c r="H8" s="26" t="str">
        <f>IFERROR(VLOOKUP($A8,Sheet1!$A$2:$K$1700,MATCH(H$4,Sheet1!$A$1:$K$1,0),0),"")</f>
        <v/>
      </c>
      <c r="I8" s="22" t="str">
        <f>IFERROR(VLOOKUP($A8,Sheet1!$A$2:$K$1700,MATCH(I$4,Sheet1!$A$1:$K$1,0),0),"")</f>
        <v/>
      </c>
      <c r="J8" s="25" t="str">
        <f>IFERROR(VLOOKUP($A8,Sheet1!$A$2:$K$1700,MATCH(J$4,Sheet1!$A$1:$K$1,0),0),"")</f>
        <v/>
      </c>
      <c r="K8" s="22" t="str">
        <f>IFERROR(VLOOKUP($A8,Sheet1!$A$2:$K$1700,MATCH(K$4,Sheet1!$A$1:$K$1,0),0),"")</f>
        <v/>
      </c>
    </row>
    <row r="9" spans="1:11" x14ac:dyDescent="0.25">
      <c r="A9" s="22"/>
      <c r="B9" s="22" t="str">
        <f>IFERROR(VLOOKUP($A9,Sheet1!$A$2:$K$1700,MATCH(B$4,Sheet1!$A$1:$K$1,0),0),"")</f>
        <v/>
      </c>
      <c r="C9" s="23" t="str">
        <f>IFERROR(VLOOKUP($A9,Sheet1!$A$2:$K$1700,MATCH(C$4,Sheet1!$A$1:$K$1,0),0),"")</f>
        <v/>
      </c>
      <c r="D9" s="24" t="str">
        <f>IFERROR(VLOOKUP($A9,Sheet1!$A$2:$K$1700,MATCH(D$4,Sheet1!$A$1:$K$1,0),0),"")</f>
        <v/>
      </c>
      <c r="E9" s="22" t="str">
        <f>IFERROR(VLOOKUP($A9,Sheet1!$A$2:$K$1700,MATCH(E$4,Sheet1!$A$1:$K$1,0),0),"")</f>
        <v/>
      </c>
      <c r="F9" s="22" t="str">
        <f>IFERROR(VLOOKUP($A9,Sheet1!$A$2:$K$1700,MATCH(F$4,Sheet1!$A$1:$K$1,0),0),"")</f>
        <v/>
      </c>
      <c r="G9" s="25" t="str">
        <f>IFERROR(VLOOKUP($A9,Sheet1!$A$2:$K$1700,MATCH(G$4,Sheet1!$A$1:$K$1,0),0),"")</f>
        <v/>
      </c>
      <c r="H9" s="26" t="str">
        <f>IFERROR(VLOOKUP($A9,Sheet1!$A$2:$K$1700,MATCH(H$4,Sheet1!$A$1:$K$1,0),0),"")</f>
        <v/>
      </c>
      <c r="I9" s="22" t="str">
        <f>IFERROR(VLOOKUP($A9,Sheet1!$A$2:$K$1700,MATCH(I$4,Sheet1!$A$1:$K$1,0),0),"")</f>
        <v/>
      </c>
      <c r="J9" s="25" t="str">
        <f>IFERROR(VLOOKUP($A9,Sheet1!$A$2:$K$1700,MATCH(J$4,Sheet1!$A$1:$K$1,0),0),"")</f>
        <v/>
      </c>
      <c r="K9" s="22" t="str">
        <f>IFERROR(VLOOKUP($A9,Sheet1!$A$2:$K$1700,MATCH(K$4,Sheet1!$A$1:$K$1,0),0),"")</f>
        <v/>
      </c>
    </row>
    <row r="10" spans="1:11" x14ac:dyDescent="0.25">
      <c r="A10" s="22"/>
      <c r="B10" s="22" t="str">
        <f>IFERROR(VLOOKUP($A10,Sheet1!$A$2:$K$1700,MATCH(B$4,Sheet1!$A$1:$K$1,0),0),"")</f>
        <v/>
      </c>
      <c r="C10" s="23" t="str">
        <f>IFERROR(VLOOKUP($A10,Sheet1!$A$2:$K$1700,MATCH(C$4,Sheet1!$A$1:$K$1,0),0),"")</f>
        <v/>
      </c>
      <c r="D10" s="24" t="str">
        <f>IFERROR(VLOOKUP($A10,Sheet1!$A$2:$K$1700,MATCH(D$4,Sheet1!$A$1:$K$1,0),0),"")</f>
        <v/>
      </c>
      <c r="E10" s="22" t="str">
        <f>IFERROR(VLOOKUP($A10,Sheet1!$A$2:$K$1700,MATCH(E$4,Sheet1!$A$1:$K$1,0),0),"")</f>
        <v/>
      </c>
      <c r="F10" s="22" t="str">
        <f>IFERROR(VLOOKUP($A10,Sheet1!$A$2:$K$1700,MATCH(F$4,Sheet1!$A$1:$K$1,0),0),"")</f>
        <v/>
      </c>
      <c r="G10" s="25" t="str">
        <f>IFERROR(VLOOKUP($A10,Sheet1!$A$2:$K$1700,MATCH(G$4,Sheet1!$A$1:$K$1,0),0),"")</f>
        <v/>
      </c>
      <c r="H10" s="26" t="str">
        <f>IFERROR(VLOOKUP($A10,Sheet1!$A$2:$K$1700,MATCH(H$4,Sheet1!$A$1:$K$1,0),0),"")</f>
        <v/>
      </c>
      <c r="I10" s="22" t="str">
        <f>IFERROR(VLOOKUP($A10,Sheet1!$A$2:$K$1700,MATCH(I$4,Sheet1!$A$1:$K$1,0),0),"")</f>
        <v/>
      </c>
      <c r="J10" s="25" t="str">
        <f>IFERROR(VLOOKUP($A10,Sheet1!$A$2:$K$1700,MATCH(J$4,Sheet1!$A$1:$K$1,0),0),"")</f>
        <v/>
      </c>
      <c r="K10" s="22" t="str">
        <f>IFERROR(VLOOKUP($A10,Sheet1!$A$2:$K$1700,MATCH(K$4,Sheet1!$A$1:$K$1,0),0),"")</f>
        <v/>
      </c>
    </row>
    <row r="11" spans="1:11" x14ac:dyDescent="0.25">
      <c r="A11" s="22"/>
      <c r="B11" s="22" t="str">
        <f>IFERROR(VLOOKUP($A11,Sheet1!$A$2:$K$1700,MATCH(B$4,Sheet1!$A$1:$K$1,0),0),"")</f>
        <v/>
      </c>
      <c r="C11" s="23" t="str">
        <f>IFERROR(VLOOKUP($A11,Sheet1!$A$2:$K$1700,MATCH(C$4,Sheet1!$A$1:$K$1,0),0),"")</f>
        <v/>
      </c>
      <c r="D11" s="24" t="str">
        <f>IFERROR(VLOOKUP($A11,Sheet1!$A$2:$K$1700,MATCH(D$4,Sheet1!$A$1:$K$1,0),0),"")</f>
        <v/>
      </c>
      <c r="E11" s="22" t="str">
        <f>IFERROR(VLOOKUP($A11,Sheet1!$A$2:$K$1700,MATCH(E$4,Sheet1!$A$1:$K$1,0),0),"")</f>
        <v/>
      </c>
      <c r="F11" s="22" t="str">
        <f>IFERROR(VLOOKUP($A11,Sheet1!$A$2:$K$1700,MATCH(F$4,Sheet1!$A$1:$K$1,0),0),"")</f>
        <v/>
      </c>
      <c r="G11" s="25" t="str">
        <f>IFERROR(VLOOKUP($A11,Sheet1!$A$2:$K$1700,MATCH(G$4,Sheet1!$A$1:$K$1,0),0),"")</f>
        <v/>
      </c>
      <c r="H11" s="26" t="str">
        <f>IFERROR(VLOOKUP($A11,Sheet1!$A$2:$K$1700,MATCH(H$4,Sheet1!$A$1:$K$1,0),0),"")</f>
        <v/>
      </c>
      <c r="I11" s="22" t="str">
        <f>IFERROR(VLOOKUP($A11,Sheet1!$A$2:$K$1700,MATCH(I$4,Sheet1!$A$1:$K$1,0),0),"")</f>
        <v/>
      </c>
      <c r="J11" s="25" t="str">
        <f>IFERROR(VLOOKUP($A11,Sheet1!$A$2:$K$1700,MATCH(J$4,Sheet1!$A$1:$K$1,0),0),"")</f>
        <v/>
      </c>
      <c r="K11" s="22" t="str">
        <f>IFERROR(VLOOKUP($A11,Sheet1!$A$2:$K$1700,MATCH(K$4,Sheet1!$A$1:$K$1,0),0),"")</f>
        <v/>
      </c>
    </row>
    <row r="12" spans="1:11" x14ac:dyDescent="0.25">
      <c r="A12" s="22"/>
      <c r="B12" s="22" t="str">
        <f>IFERROR(VLOOKUP($A12,Sheet1!$A$2:$K$1700,MATCH(B$4,Sheet1!$A$1:$K$1,0),0),"")</f>
        <v/>
      </c>
      <c r="C12" s="23" t="str">
        <f>IFERROR(VLOOKUP($A12,Sheet1!$A$2:$K$1700,MATCH(C$4,Sheet1!$A$1:$K$1,0),0),"")</f>
        <v/>
      </c>
      <c r="D12" s="24" t="str">
        <f>IFERROR(VLOOKUP($A12,Sheet1!$A$2:$K$1700,MATCH(D$4,Sheet1!$A$1:$K$1,0),0),"")</f>
        <v/>
      </c>
      <c r="E12" s="22" t="str">
        <f>IFERROR(VLOOKUP($A12,Sheet1!$A$2:$K$1700,MATCH(E$4,Sheet1!$A$1:$K$1,0),0),"")</f>
        <v/>
      </c>
      <c r="F12" s="22" t="str">
        <f>IFERROR(VLOOKUP($A12,Sheet1!$A$2:$K$1700,MATCH(F$4,Sheet1!$A$1:$K$1,0),0),"")</f>
        <v/>
      </c>
      <c r="G12" s="25" t="str">
        <f>IFERROR(VLOOKUP($A12,Sheet1!$A$2:$K$1700,MATCH(G$4,Sheet1!$A$1:$K$1,0),0),"")</f>
        <v/>
      </c>
      <c r="H12" s="26" t="str">
        <f>IFERROR(VLOOKUP($A12,Sheet1!$A$2:$K$1700,MATCH(H$4,Sheet1!$A$1:$K$1,0),0),"")</f>
        <v/>
      </c>
      <c r="I12" s="22" t="str">
        <f>IFERROR(VLOOKUP($A12,Sheet1!$A$2:$K$1700,MATCH(I$4,Sheet1!$A$1:$K$1,0),0),"")</f>
        <v/>
      </c>
      <c r="J12" s="25" t="str">
        <f>IFERROR(VLOOKUP($A12,Sheet1!$A$2:$K$1700,MATCH(J$4,Sheet1!$A$1:$K$1,0),0),"")</f>
        <v/>
      </c>
      <c r="K12" s="22" t="str">
        <f>IFERROR(VLOOKUP($A12,Sheet1!$A$2:$K$1700,MATCH(K$4,Sheet1!$A$1:$K$1,0),0),"")</f>
        <v/>
      </c>
    </row>
    <row r="13" spans="1:11" x14ac:dyDescent="0.25">
      <c r="A13" s="22"/>
      <c r="B13" s="22" t="str">
        <f>IFERROR(VLOOKUP($A13,Sheet1!$A$2:$K$1700,MATCH(B$4,Sheet1!$A$1:$K$1,0),0),"")</f>
        <v/>
      </c>
      <c r="C13" s="23" t="str">
        <f>IFERROR(VLOOKUP($A13,Sheet1!$A$2:$K$1700,MATCH(C$4,Sheet1!$A$1:$K$1,0),0),"")</f>
        <v/>
      </c>
      <c r="D13" s="24" t="str">
        <f>IFERROR(VLOOKUP($A13,Sheet1!$A$2:$K$1700,MATCH(D$4,Sheet1!$A$1:$K$1,0),0),"")</f>
        <v/>
      </c>
      <c r="E13" s="22" t="str">
        <f>IFERROR(VLOOKUP($A13,Sheet1!$A$2:$K$1700,MATCH(E$4,Sheet1!$A$1:$K$1,0),0),"")</f>
        <v/>
      </c>
      <c r="F13" s="22" t="str">
        <f>IFERROR(VLOOKUP($A13,Sheet1!$A$2:$K$1700,MATCH(F$4,Sheet1!$A$1:$K$1,0),0),"")</f>
        <v/>
      </c>
      <c r="G13" s="25" t="str">
        <f>IFERROR(VLOOKUP($A13,Sheet1!$A$2:$K$1700,MATCH(G$4,Sheet1!$A$1:$K$1,0),0),"")</f>
        <v/>
      </c>
      <c r="H13" s="26" t="str">
        <f>IFERROR(VLOOKUP($A13,Sheet1!$A$2:$K$1700,MATCH(H$4,Sheet1!$A$1:$K$1,0),0),"")</f>
        <v/>
      </c>
      <c r="I13" s="22" t="str">
        <f>IFERROR(VLOOKUP($A13,Sheet1!$A$2:$K$1700,MATCH(I$4,Sheet1!$A$1:$K$1,0),0),"")</f>
        <v/>
      </c>
      <c r="J13" s="25" t="str">
        <f>IFERROR(VLOOKUP($A13,Sheet1!$A$2:$K$1700,MATCH(J$4,Sheet1!$A$1:$K$1,0),0),"")</f>
        <v/>
      </c>
      <c r="K13" s="22" t="str">
        <f>IFERROR(VLOOKUP($A13,Sheet1!$A$2:$K$1700,MATCH(K$4,Sheet1!$A$1:$K$1,0),0),"")</f>
        <v/>
      </c>
    </row>
    <row r="14" spans="1:11" x14ac:dyDescent="0.25">
      <c r="A14" s="22"/>
      <c r="B14" s="22" t="str">
        <f>IFERROR(VLOOKUP($A14,Sheet1!$A$2:$K$1700,MATCH(B$4,Sheet1!$A$1:$K$1,0),0),"")</f>
        <v/>
      </c>
      <c r="C14" s="23" t="str">
        <f>IFERROR(VLOOKUP($A14,Sheet1!$A$2:$K$1700,MATCH(C$4,Sheet1!$A$1:$K$1,0),0),"")</f>
        <v/>
      </c>
      <c r="D14" s="24" t="str">
        <f>IFERROR(VLOOKUP($A14,Sheet1!$A$2:$K$1700,MATCH(D$4,Sheet1!$A$1:$K$1,0),0),"")</f>
        <v/>
      </c>
      <c r="E14" s="22" t="str">
        <f>IFERROR(VLOOKUP($A14,Sheet1!$A$2:$K$1700,MATCH(E$4,Sheet1!$A$1:$K$1,0),0),"")</f>
        <v/>
      </c>
      <c r="F14" s="22" t="str">
        <f>IFERROR(VLOOKUP($A14,Sheet1!$A$2:$K$1700,MATCH(F$4,Sheet1!$A$1:$K$1,0),0),"")</f>
        <v/>
      </c>
      <c r="G14" s="25" t="str">
        <f>IFERROR(VLOOKUP($A14,Sheet1!$A$2:$K$1700,MATCH(G$4,Sheet1!$A$1:$K$1,0),0),"")</f>
        <v/>
      </c>
      <c r="H14" s="26" t="str">
        <f>IFERROR(VLOOKUP($A14,Sheet1!$A$2:$K$1700,MATCH(H$4,Sheet1!$A$1:$K$1,0),0),"")</f>
        <v/>
      </c>
      <c r="I14" s="22" t="str">
        <f>IFERROR(VLOOKUP($A14,Sheet1!$A$2:$K$1700,MATCH(I$4,Sheet1!$A$1:$K$1,0),0),"")</f>
        <v/>
      </c>
      <c r="J14" s="25" t="str">
        <f>IFERROR(VLOOKUP($A14,Sheet1!$A$2:$K$1700,MATCH(J$4,Sheet1!$A$1:$K$1,0),0),"")</f>
        <v/>
      </c>
      <c r="K14" s="22" t="str">
        <f>IFERROR(VLOOKUP($A14,Sheet1!$A$2:$K$1700,MATCH(K$4,Sheet1!$A$1:$K$1,0),0),"")</f>
        <v/>
      </c>
    </row>
    <row r="15" spans="1:11" x14ac:dyDescent="0.25">
      <c r="A15" s="22"/>
      <c r="B15" s="22" t="str">
        <f>IFERROR(VLOOKUP($A15,Sheet1!$A$2:$K$1700,MATCH(B$4,Sheet1!$A$1:$K$1,0),0),"")</f>
        <v/>
      </c>
      <c r="C15" s="23" t="str">
        <f>IFERROR(VLOOKUP($A15,Sheet1!$A$2:$K$1700,MATCH(C$4,Sheet1!$A$1:$K$1,0),0),"")</f>
        <v/>
      </c>
      <c r="D15" s="24" t="str">
        <f>IFERROR(VLOOKUP($A15,Sheet1!$A$2:$K$1700,MATCH(D$4,Sheet1!$A$1:$K$1,0),0),"")</f>
        <v/>
      </c>
      <c r="E15" s="22" t="str">
        <f>IFERROR(VLOOKUP($A15,Sheet1!$A$2:$K$1700,MATCH(E$4,Sheet1!$A$1:$K$1,0),0),"")</f>
        <v/>
      </c>
      <c r="F15" s="22" t="str">
        <f>IFERROR(VLOOKUP($A15,Sheet1!$A$2:$K$1700,MATCH(F$4,Sheet1!$A$1:$K$1,0),0),"")</f>
        <v/>
      </c>
      <c r="G15" s="25" t="str">
        <f>IFERROR(VLOOKUP($A15,Sheet1!$A$2:$K$1700,MATCH(G$4,Sheet1!$A$1:$K$1,0),0),"")</f>
        <v/>
      </c>
      <c r="H15" s="26" t="str">
        <f>IFERROR(VLOOKUP($A15,Sheet1!$A$2:$K$1700,MATCH(H$4,Sheet1!$A$1:$K$1,0),0),"")</f>
        <v/>
      </c>
      <c r="I15" s="22" t="str">
        <f>IFERROR(VLOOKUP($A15,Sheet1!$A$2:$K$1700,MATCH(I$4,Sheet1!$A$1:$K$1,0),0),"")</f>
        <v/>
      </c>
      <c r="J15" s="25" t="str">
        <f>IFERROR(VLOOKUP($A15,Sheet1!$A$2:$K$1700,MATCH(J$4,Sheet1!$A$1:$K$1,0),0),"")</f>
        <v/>
      </c>
      <c r="K15" s="22" t="str">
        <f>IFERROR(VLOOKUP($A15,Sheet1!$A$2:$K$1700,MATCH(K$4,Sheet1!$A$1:$K$1,0),0),"")</f>
        <v/>
      </c>
    </row>
    <row r="16" spans="1:11" x14ac:dyDescent="0.25">
      <c r="A16" s="22"/>
      <c r="B16" s="22" t="str">
        <f>IFERROR(VLOOKUP($A16,Sheet1!$A$2:$K$1700,MATCH(B$4,Sheet1!$A$1:$K$1,0),0),"")</f>
        <v/>
      </c>
      <c r="C16" s="23" t="str">
        <f>IFERROR(VLOOKUP($A16,Sheet1!$A$2:$K$1700,MATCH(C$4,Sheet1!$A$1:$K$1,0),0),"")</f>
        <v/>
      </c>
      <c r="D16" s="24" t="str">
        <f>IFERROR(VLOOKUP($A16,Sheet1!$A$2:$K$1700,MATCH(D$4,Sheet1!$A$1:$K$1,0),0),"")</f>
        <v/>
      </c>
      <c r="E16" s="22" t="str">
        <f>IFERROR(VLOOKUP($A16,Sheet1!$A$2:$K$1700,MATCH(E$4,Sheet1!$A$1:$K$1,0),0),"")</f>
        <v/>
      </c>
      <c r="F16" s="22" t="str">
        <f>IFERROR(VLOOKUP($A16,Sheet1!$A$2:$K$1700,MATCH(F$4,Sheet1!$A$1:$K$1,0),0),"")</f>
        <v/>
      </c>
      <c r="G16" s="25" t="str">
        <f>IFERROR(VLOOKUP($A16,Sheet1!$A$2:$K$1700,MATCH(G$4,Sheet1!$A$1:$K$1,0),0),"")</f>
        <v/>
      </c>
      <c r="H16" s="26" t="str">
        <f>IFERROR(VLOOKUP($A16,Sheet1!$A$2:$K$1700,MATCH(H$4,Sheet1!$A$1:$K$1,0),0),"")</f>
        <v/>
      </c>
      <c r="I16" s="22" t="str">
        <f>IFERROR(VLOOKUP($A16,Sheet1!$A$2:$K$1700,MATCH(I$4,Sheet1!$A$1:$K$1,0),0),"")</f>
        <v/>
      </c>
      <c r="J16" s="25" t="str">
        <f>IFERROR(VLOOKUP($A16,Sheet1!$A$2:$K$1700,MATCH(J$4,Sheet1!$A$1:$K$1,0),0),"")</f>
        <v/>
      </c>
      <c r="K16" s="22" t="str">
        <f>IFERROR(VLOOKUP($A16,Sheet1!$A$2:$K$1700,MATCH(K$4,Sheet1!$A$1:$K$1,0),0),"")</f>
        <v/>
      </c>
    </row>
    <row r="17" spans="1:11" x14ac:dyDescent="0.25">
      <c r="A17" s="22"/>
      <c r="B17" s="22" t="str">
        <f>IFERROR(VLOOKUP($A17,Sheet1!$A$2:$K$1700,MATCH(B$4,Sheet1!$A$1:$K$1,0),0),"")</f>
        <v/>
      </c>
      <c r="C17" s="23" t="str">
        <f>IFERROR(VLOOKUP($A17,Sheet1!$A$2:$K$1700,MATCH(C$4,Sheet1!$A$1:$K$1,0),0),"")</f>
        <v/>
      </c>
      <c r="D17" s="24" t="str">
        <f>IFERROR(VLOOKUP($A17,Sheet1!$A$2:$K$1700,MATCH(D$4,Sheet1!$A$1:$K$1,0),0),"")</f>
        <v/>
      </c>
      <c r="E17" s="22" t="str">
        <f>IFERROR(VLOOKUP($A17,Sheet1!$A$2:$K$1700,MATCH(E$4,Sheet1!$A$1:$K$1,0),0),"")</f>
        <v/>
      </c>
      <c r="F17" s="22" t="str">
        <f>IFERROR(VLOOKUP($A17,Sheet1!$A$2:$K$1700,MATCH(F$4,Sheet1!$A$1:$K$1,0),0),"")</f>
        <v/>
      </c>
      <c r="G17" s="25" t="str">
        <f>IFERROR(VLOOKUP($A17,Sheet1!$A$2:$K$1700,MATCH(G$4,Sheet1!$A$1:$K$1,0),0),"")</f>
        <v/>
      </c>
      <c r="H17" s="26" t="str">
        <f>IFERROR(VLOOKUP($A17,Sheet1!$A$2:$K$1700,MATCH(H$4,Sheet1!$A$1:$K$1,0),0),"")</f>
        <v/>
      </c>
      <c r="I17" s="22" t="str">
        <f>IFERROR(VLOOKUP($A17,Sheet1!$A$2:$K$1700,MATCH(I$4,Sheet1!$A$1:$K$1,0),0),"")</f>
        <v/>
      </c>
      <c r="J17" s="25" t="str">
        <f>IFERROR(VLOOKUP($A17,Sheet1!$A$2:$K$1700,MATCH(J$4,Sheet1!$A$1:$K$1,0),0),"")</f>
        <v/>
      </c>
      <c r="K17" s="22" t="str">
        <f>IFERROR(VLOOKUP($A17,Sheet1!$A$2:$K$1700,MATCH(K$4,Sheet1!$A$1:$K$1,0),0),"")</f>
        <v/>
      </c>
    </row>
    <row r="18" spans="1:11" x14ac:dyDescent="0.25">
      <c r="A18" s="22"/>
      <c r="B18" s="22" t="str">
        <f>IFERROR(VLOOKUP($A18,Sheet1!$A$2:$K$1700,MATCH(B$4,Sheet1!$A$1:$K$1,0),0),"")</f>
        <v/>
      </c>
      <c r="C18" s="23" t="str">
        <f>IFERROR(VLOOKUP($A18,Sheet1!$A$2:$K$1700,MATCH(C$4,Sheet1!$A$1:$K$1,0),0),"")</f>
        <v/>
      </c>
      <c r="D18" s="24" t="str">
        <f>IFERROR(VLOOKUP($A18,Sheet1!$A$2:$K$1700,MATCH(D$4,Sheet1!$A$1:$K$1,0),0),"")</f>
        <v/>
      </c>
      <c r="E18" s="22" t="str">
        <f>IFERROR(VLOOKUP($A18,Sheet1!$A$2:$K$1700,MATCH(E$4,Sheet1!$A$1:$K$1,0),0),"")</f>
        <v/>
      </c>
      <c r="F18" s="22" t="str">
        <f>IFERROR(VLOOKUP($A18,Sheet1!$A$2:$K$1700,MATCH(F$4,Sheet1!$A$1:$K$1,0),0),"")</f>
        <v/>
      </c>
      <c r="G18" s="25" t="str">
        <f>IFERROR(VLOOKUP($A18,Sheet1!$A$2:$K$1700,MATCH(G$4,Sheet1!$A$1:$K$1,0),0),"")</f>
        <v/>
      </c>
      <c r="H18" s="26" t="str">
        <f>IFERROR(VLOOKUP($A18,Sheet1!$A$2:$K$1700,MATCH(H$4,Sheet1!$A$1:$K$1,0),0),"")</f>
        <v/>
      </c>
      <c r="I18" s="22" t="str">
        <f>IFERROR(VLOOKUP($A18,Sheet1!$A$2:$K$1700,MATCH(I$4,Sheet1!$A$1:$K$1,0),0),"")</f>
        <v/>
      </c>
      <c r="J18" s="25" t="str">
        <f>IFERROR(VLOOKUP($A18,Sheet1!$A$2:$K$1700,MATCH(J$4,Sheet1!$A$1:$K$1,0),0),"")</f>
        <v/>
      </c>
      <c r="K18" s="22" t="str">
        <f>IFERROR(VLOOKUP($A18,Sheet1!$A$2:$K$1700,MATCH(K$4,Sheet1!$A$1:$K$1,0),0),"")</f>
        <v/>
      </c>
    </row>
    <row r="19" spans="1:11" x14ac:dyDescent="0.25">
      <c r="A19" s="22"/>
      <c r="B19" s="22" t="str">
        <f>IFERROR(VLOOKUP($A19,Sheet1!$A$2:$K$1700,MATCH(B$4,Sheet1!$A$1:$K$1,0),0),"")</f>
        <v/>
      </c>
      <c r="C19" s="23" t="str">
        <f>IFERROR(VLOOKUP($A19,Sheet1!$A$2:$K$1700,MATCH(C$4,Sheet1!$A$1:$K$1,0),0),"")</f>
        <v/>
      </c>
      <c r="D19" s="24" t="str">
        <f>IFERROR(VLOOKUP($A19,Sheet1!$A$2:$K$1700,MATCH(D$4,Sheet1!$A$1:$K$1,0),0),"")</f>
        <v/>
      </c>
      <c r="E19" s="22" t="str">
        <f>IFERROR(VLOOKUP($A19,Sheet1!$A$2:$K$1700,MATCH(E$4,Sheet1!$A$1:$K$1,0),0),"")</f>
        <v/>
      </c>
      <c r="F19" s="22" t="str">
        <f>IFERROR(VLOOKUP($A19,Sheet1!$A$2:$K$1700,MATCH(F$4,Sheet1!$A$1:$K$1,0),0),"")</f>
        <v/>
      </c>
      <c r="G19" s="25" t="str">
        <f>IFERROR(VLOOKUP($A19,Sheet1!$A$2:$K$1700,MATCH(G$4,Sheet1!$A$1:$K$1,0),0),"")</f>
        <v/>
      </c>
      <c r="H19" s="26" t="str">
        <f>IFERROR(VLOOKUP($A19,Sheet1!$A$2:$K$1700,MATCH(H$4,Sheet1!$A$1:$K$1,0),0),"")</f>
        <v/>
      </c>
      <c r="I19" s="22" t="str">
        <f>IFERROR(VLOOKUP($A19,Sheet1!$A$2:$K$1700,MATCH(I$4,Sheet1!$A$1:$K$1,0),0),"")</f>
        <v/>
      </c>
      <c r="J19" s="25" t="str">
        <f>IFERROR(VLOOKUP($A19,Sheet1!$A$2:$K$1700,MATCH(J$4,Sheet1!$A$1:$K$1,0),0),"")</f>
        <v/>
      </c>
      <c r="K19" s="22" t="str">
        <f>IFERROR(VLOOKUP($A19,Sheet1!$A$2:$K$1700,MATCH(K$4,Sheet1!$A$1:$K$1,0),0),"")</f>
        <v/>
      </c>
    </row>
    <row r="20" spans="1:11" x14ac:dyDescent="0.25">
      <c r="A20" s="22"/>
      <c r="B20" s="22" t="str">
        <f>IFERROR(VLOOKUP($A20,Sheet1!$A$2:$K$1700,MATCH(B$4,Sheet1!$A$1:$K$1,0),0),"")</f>
        <v/>
      </c>
      <c r="C20" s="23" t="str">
        <f>IFERROR(VLOOKUP($A20,Sheet1!$A$2:$K$1700,MATCH(C$4,Sheet1!$A$1:$K$1,0),0),"")</f>
        <v/>
      </c>
      <c r="D20" s="24" t="str">
        <f>IFERROR(VLOOKUP($A20,Sheet1!$A$2:$K$1700,MATCH(D$4,Sheet1!$A$1:$K$1,0),0),"")</f>
        <v/>
      </c>
      <c r="E20" s="22" t="str">
        <f>IFERROR(VLOOKUP($A20,Sheet1!$A$2:$K$1700,MATCH(E$4,Sheet1!$A$1:$K$1,0),0),"")</f>
        <v/>
      </c>
      <c r="F20" s="22" t="str">
        <f>IFERROR(VLOOKUP($A20,Sheet1!$A$2:$K$1700,MATCH(F$4,Sheet1!$A$1:$K$1,0),0),"")</f>
        <v/>
      </c>
      <c r="G20" s="25" t="str">
        <f>IFERROR(VLOOKUP($A20,Sheet1!$A$2:$K$1700,MATCH(G$4,Sheet1!$A$1:$K$1,0),0),"")</f>
        <v/>
      </c>
      <c r="H20" s="26" t="str">
        <f>IFERROR(VLOOKUP($A20,Sheet1!$A$2:$K$1700,MATCH(H$4,Sheet1!$A$1:$K$1,0),0),"")</f>
        <v/>
      </c>
      <c r="I20" s="22" t="str">
        <f>IFERROR(VLOOKUP($A20,Sheet1!$A$2:$K$1700,MATCH(I$4,Sheet1!$A$1:$K$1,0),0),"")</f>
        <v/>
      </c>
      <c r="J20" s="25" t="str">
        <f>IFERROR(VLOOKUP($A20,Sheet1!$A$2:$K$1700,MATCH(J$4,Sheet1!$A$1:$K$1,0),0),"")</f>
        <v/>
      </c>
      <c r="K20" s="22" t="str">
        <f>IFERROR(VLOOKUP($A20,Sheet1!$A$2:$K$1700,MATCH(K$4,Sheet1!$A$1:$K$1,0),0),"")</f>
        <v/>
      </c>
    </row>
    <row r="21" spans="1:11" x14ac:dyDescent="0.25">
      <c r="A21" s="22"/>
      <c r="B21" s="22" t="str">
        <f>IFERROR(VLOOKUP($A21,Sheet1!$A$2:$K$1700,MATCH(B$4,Sheet1!$A$1:$K$1,0),0),"")</f>
        <v/>
      </c>
      <c r="C21" s="23" t="str">
        <f>IFERROR(VLOOKUP($A21,Sheet1!$A$2:$K$1700,MATCH(C$4,Sheet1!$A$1:$K$1,0),0),"")</f>
        <v/>
      </c>
      <c r="D21" s="24" t="str">
        <f>IFERROR(VLOOKUP($A21,Sheet1!$A$2:$K$1700,MATCH(D$4,Sheet1!$A$1:$K$1,0),0),"")</f>
        <v/>
      </c>
      <c r="E21" s="22" t="str">
        <f>IFERROR(VLOOKUP($A21,Sheet1!$A$2:$K$1700,MATCH(E$4,Sheet1!$A$1:$K$1,0),0),"")</f>
        <v/>
      </c>
      <c r="F21" s="22" t="str">
        <f>IFERROR(VLOOKUP($A21,Sheet1!$A$2:$K$1700,MATCH(F$4,Sheet1!$A$1:$K$1,0),0),"")</f>
        <v/>
      </c>
      <c r="G21" s="25" t="str">
        <f>IFERROR(VLOOKUP($A21,Sheet1!$A$2:$K$1700,MATCH(G$4,Sheet1!$A$1:$K$1,0),0),"")</f>
        <v/>
      </c>
      <c r="H21" s="26" t="str">
        <f>IFERROR(VLOOKUP($A21,Sheet1!$A$2:$K$1700,MATCH(H$4,Sheet1!$A$1:$K$1,0),0),"")</f>
        <v/>
      </c>
      <c r="I21" s="22" t="str">
        <f>IFERROR(VLOOKUP($A21,Sheet1!$A$2:$K$1700,MATCH(I$4,Sheet1!$A$1:$K$1,0),0),"")</f>
        <v/>
      </c>
      <c r="J21" s="25" t="str">
        <f>IFERROR(VLOOKUP($A21,Sheet1!$A$2:$K$1700,MATCH(J$4,Sheet1!$A$1:$K$1,0),0),"")</f>
        <v/>
      </c>
      <c r="K21" s="22" t="str">
        <f>IFERROR(VLOOKUP($A21,Sheet1!$A$2:$K$1700,MATCH(K$4,Sheet1!$A$1:$K$1,0),0),"")</f>
        <v/>
      </c>
    </row>
  </sheetData>
  <conditionalFormatting sqref="B4">
    <cfRule type="duplicateValues" dxfId="36" priority="34"/>
  </conditionalFormatting>
  <conditionalFormatting sqref="B4">
    <cfRule type="duplicateValues" dxfId="35" priority="35"/>
  </conditionalFormatting>
  <conditionalFormatting sqref="B4">
    <cfRule type="duplicateValues" dxfId="34" priority="36"/>
  </conditionalFormatting>
  <conditionalFormatting sqref="B4">
    <cfRule type="duplicateValues" dxfId="33" priority="37"/>
  </conditionalFormatting>
  <conditionalFormatting sqref="B4">
    <cfRule type="duplicateValues" dxfId="32" priority="38"/>
  </conditionalFormatting>
  <conditionalFormatting sqref="B4">
    <cfRule type="duplicateValues" dxfId="31" priority="39"/>
  </conditionalFormatting>
  <conditionalFormatting sqref="B4">
    <cfRule type="duplicateValues" dxfId="30" priority="40"/>
  </conditionalFormatting>
  <conditionalFormatting sqref="B4">
    <cfRule type="duplicateValues" dxfId="29" priority="33"/>
  </conditionalFormatting>
  <conditionalFormatting sqref="C4">
    <cfRule type="duplicateValues" dxfId="28" priority="26"/>
  </conditionalFormatting>
  <conditionalFormatting sqref="C4">
    <cfRule type="duplicateValues" dxfId="27" priority="27"/>
  </conditionalFormatting>
  <conditionalFormatting sqref="C4">
    <cfRule type="duplicateValues" dxfId="26" priority="28"/>
  </conditionalFormatting>
  <conditionalFormatting sqref="C4">
    <cfRule type="duplicateValues" dxfId="25" priority="29"/>
  </conditionalFormatting>
  <conditionalFormatting sqref="C4">
    <cfRule type="duplicateValues" dxfId="24" priority="30"/>
  </conditionalFormatting>
  <conditionalFormatting sqref="C4">
    <cfRule type="duplicateValues" dxfId="23" priority="31"/>
  </conditionalFormatting>
  <conditionalFormatting sqref="C4">
    <cfRule type="duplicateValues" dxfId="22" priority="32"/>
  </conditionalFormatting>
  <conditionalFormatting sqref="C4">
    <cfRule type="duplicateValues" dxfId="21" priority="25"/>
  </conditionalFormatting>
  <conditionalFormatting sqref="A4">
    <cfRule type="duplicateValues" dxfId="20" priority="18"/>
  </conditionalFormatting>
  <conditionalFormatting sqref="A4">
    <cfRule type="duplicateValues" dxfId="19" priority="19"/>
  </conditionalFormatting>
  <conditionalFormatting sqref="A4">
    <cfRule type="duplicateValues" dxfId="18" priority="20"/>
  </conditionalFormatting>
  <conditionalFormatting sqref="A4">
    <cfRule type="duplicateValues" dxfId="17" priority="21"/>
  </conditionalFormatting>
  <conditionalFormatting sqref="A4">
    <cfRule type="duplicateValues" dxfId="16" priority="22"/>
  </conditionalFormatting>
  <conditionalFormatting sqref="A4">
    <cfRule type="duplicateValues" dxfId="15" priority="23"/>
  </conditionalFormatting>
  <conditionalFormatting sqref="A4">
    <cfRule type="duplicateValues" dxfId="14" priority="24"/>
  </conditionalFormatting>
  <conditionalFormatting sqref="A4">
    <cfRule type="duplicateValues" dxfId="13" priority="17"/>
  </conditionalFormatting>
  <conditionalFormatting sqref="I4">
    <cfRule type="duplicateValues" dxfId="12" priority="10"/>
  </conditionalFormatting>
  <conditionalFormatting sqref="I4">
    <cfRule type="duplicateValues" dxfId="11" priority="11"/>
  </conditionalFormatting>
  <conditionalFormatting sqref="I4">
    <cfRule type="duplicateValues" dxfId="10" priority="12"/>
  </conditionalFormatting>
  <conditionalFormatting sqref="I4">
    <cfRule type="duplicateValues" dxfId="9" priority="13"/>
  </conditionalFormatting>
  <conditionalFormatting sqref="I4">
    <cfRule type="duplicateValues" dxfId="8" priority="14"/>
  </conditionalFormatting>
  <conditionalFormatting sqref="I4">
    <cfRule type="duplicateValues" dxfId="7" priority="15"/>
  </conditionalFormatting>
  <conditionalFormatting sqref="I4">
    <cfRule type="duplicateValues" dxfId="6" priority="16"/>
  </conditionalFormatting>
  <conditionalFormatting sqref="I4">
    <cfRule type="duplicateValues" dxfId="5" priority="9"/>
  </conditionalFormatting>
  <conditionalFormatting sqref="A5">
    <cfRule type="duplicateValues" dxfId="4" priority="6"/>
  </conditionalFormatting>
  <conditionalFormatting sqref="A5">
    <cfRule type="duplicateValues" dxfId="3" priority="7"/>
    <cfRule type="duplicateValues" dxfId="2" priority="8"/>
  </conditionalFormatting>
  <conditionalFormatting sqref="A6">
    <cfRule type="duplicateValues" dxfId="1" priority="4"/>
  </conditionalFormatting>
  <conditionalFormatting sqref="A6">
    <cfRule type="duplicateValues" dxfId="0" priority="5"/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OFFSET(Sheet1!$A$2,,,COUNTA(Sheet1!$A:$A),1)</xm:f>
          </x14:formula1>
          <xm:sqref>A5:A1048576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ashraff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Ali Ali</cp:lastModifiedBy>
  <dcterms:created xsi:type="dcterms:W3CDTF">2020-05-18T07:34:11Z</dcterms:created>
  <dcterms:modified xsi:type="dcterms:W3CDTF">2020-05-18T08:59:57Z</dcterms:modified>
</cp:coreProperties>
</file>