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170" windowHeight="11130" activeTab="1"/>
  </bookViews>
  <sheets>
    <sheet name="القوائم" sheetId="3" r:id="rId1"/>
    <sheet name="الخلاصة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2" i="3"/>
  <c r="B4" i="3"/>
  <c r="B3" i="3"/>
  <c r="B5" i="3" l="1"/>
  <c r="B6" i="3" l="1"/>
  <c r="B7" i="3"/>
  <c r="B8" i="3"/>
  <c r="B9" i="3" l="1"/>
  <c r="B10" i="3" l="1"/>
  <c r="B11" i="3"/>
  <c r="B12" i="3" l="1"/>
  <c r="B13" i="3"/>
  <c r="B14" i="3" s="1"/>
  <c r="B15" i="3" l="1"/>
  <c r="B16" i="3" s="1"/>
  <c r="B21" i="3"/>
  <c r="B24" i="3" s="1"/>
  <c r="B17" i="3"/>
  <c r="B18" i="3"/>
  <c r="B19" i="3" s="1"/>
  <c r="B20" i="3" s="1"/>
  <c r="B25" i="3" l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</calcChain>
</file>

<file path=xl/sharedStrings.xml><?xml version="1.0" encoding="utf-8"?>
<sst xmlns="http://schemas.openxmlformats.org/spreadsheetml/2006/main" count="26" uniqueCount="6">
  <si>
    <t>المبلغ الكلي</t>
  </si>
  <si>
    <t>المجموع</t>
  </si>
  <si>
    <t>الرقم</t>
  </si>
  <si>
    <t>ت</t>
  </si>
  <si>
    <t>مبلغ القائمة</t>
  </si>
  <si>
    <t>رقم 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</si>
</sst>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6"/>
      <color theme="1"/>
      <name val="Calibri"/>
      <family val="2"/>
      <charset val="178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center" readingOrder="2"/>
    </xf>
    <xf numFmtId="0" fontId="2" fillId="0" borderId="0" xfId="0" applyFont="1"/>
    <xf numFmtId="0" fontId="1" fillId="0" borderId="1" xfId="0" applyFont="1" applyFill="1" applyBorder="1" applyAlignment="1">
      <alignment horizontal="center" vertical="center" readingOrder="2"/>
    </xf>
    <xf numFmtId="0" fontId="2" fillId="0" borderId="1" xfId="0" applyFont="1" applyFill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/>
    <xf numFmtId="0" fontId="2" fillId="0" borderId="0" xfId="0" applyFont="1" applyAlignment="1">
      <alignment horizontal="center" vertical="center" readingOrder="2"/>
    </xf>
    <xf numFmtId="0" fontId="0" fillId="0" borderId="1" xfId="0" applyBorder="1" applyAlignment="1">
      <alignment horizont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readingOrder="2"/>
    </xf>
    <xf numFmtId="0" fontId="0" fillId="2" borderId="1" xfId="0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rightToLeft="1" topLeftCell="B1" workbookViewId="0">
      <selection activeCell="D92" sqref="D92"/>
    </sheetView>
  </sheetViews>
  <sheetFormatPr defaultRowHeight="21" x14ac:dyDescent="0.35"/>
  <cols>
    <col min="1" max="1" width="0" hidden="1" customWidth="1"/>
    <col min="2" max="2" width="8.6328125" style="3"/>
    <col min="3" max="3" width="9.7265625" style="7" customWidth="1"/>
    <col min="4" max="4" width="10.7265625" style="7" customWidth="1"/>
  </cols>
  <sheetData>
    <row r="1" spans="1:4" x14ac:dyDescent="0.35">
      <c r="B1" s="9" t="s">
        <v>3</v>
      </c>
      <c r="C1" s="10" t="s">
        <v>2</v>
      </c>
      <c r="D1" s="10" t="s">
        <v>0</v>
      </c>
    </row>
    <row r="2" spans="1:4" x14ac:dyDescent="0.35">
      <c r="A2" t="str">
        <f>COUNTIF($C$2:C2,"المجموع")&amp;C2</f>
        <v>01703267</v>
      </c>
      <c r="B2" s="4">
        <v>1</v>
      </c>
      <c r="C2" s="2">
        <v>1703267</v>
      </c>
      <c r="D2" s="2">
        <v>745140</v>
      </c>
    </row>
    <row r="3" spans="1:4" x14ac:dyDescent="0.35">
      <c r="A3" t="str">
        <f>COUNTIF($C$2:C3,"المجموع")&amp;C3</f>
        <v>01795370</v>
      </c>
      <c r="B3" s="5">
        <f>MAX(B$2:B2)+1</f>
        <v>2</v>
      </c>
      <c r="C3" s="2">
        <v>1795370</v>
      </c>
      <c r="D3" s="2">
        <v>703580</v>
      </c>
    </row>
    <row r="4" spans="1:4" x14ac:dyDescent="0.35">
      <c r="A4" t="str">
        <f>COUNTIF($C$2:C4,"المجموع")&amp;C4</f>
        <v>01795350</v>
      </c>
      <c r="B4" s="5">
        <f>MAX(B$2:B3)+1</f>
        <v>3</v>
      </c>
      <c r="C4" s="2">
        <v>1795350</v>
      </c>
      <c r="D4" s="2">
        <v>703600</v>
      </c>
    </row>
    <row r="5" spans="1:4" x14ac:dyDescent="0.35">
      <c r="A5" t="str">
        <f>COUNTIF($C$2:C5,"المجموع")&amp;C5</f>
        <v>01795363</v>
      </c>
      <c r="B5" s="5">
        <f>MAX(B$2:B4)+1</f>
        <v>4</v>
      </c>
      <c r="C5" s="2">
        <v>1795363</v>
      </c>
      <c r="D5" s="2">
        <v>705480</v>
      </c>
    </row>
    <row r="6" spans="1:4" x14ac:dyDescent="0.35">
      <c r="A6" t="str">
        <f>COUNTIF($C$2:C6,"المجموع")&amp;C6</f>
        <v>01703409</v>
      </c>
      <c r="B6" s="5">
        <f>MAX(B$2:B5)+1</f>
        <v>5</v>
      </c>
      <c r="C6" s="2">
        <v>1703409</v>
      </c>
      <c r="D6" s="2">
        <v>702000</v>
      </c>
    </row>
    <row r="7" spans="1:4" x14ac:dyDescent="0.35">
      <c r="A7" t="str">
        <f>COUNTIF($C$2:C7,"المجموع")&amp;C7</f>
        <v>01795372</v>
      </c>
      <c r="B7" s="5">
        <f>MAX(B$2:B6)+1</f>
        <v>6</v>
      </c>
      <c r="C7" s="2">
        <v>1795372</v>
      </c>
      <c r="D7" s="2">
        <v>702640</v>
      </c>
    </row>
    <row r="8" spans="1:4" x14ac:dyDescent="0.35">
      <c r="A8" t="str">
        <f>COUNTIF($C$2:C8,"المجموع")&amp;C8</f>
        <v>01703422</v>
      </c>
      <c r="B8" s="5">
        <f>MAX(B$2:B7)+1</f>
        <v>7</v>
      </c>
      <c r="C8" s="2">
        <v>1703422</v>
      </c>
      <c r="D8" s="2">
        <v>702820</v>
      </c>
    </row>
    <row r="9" spans="1:4" x14ac:dyDescent="0.35">
      <c r="A9" t="str">
        <f>COUNTIF($C$2:C9,"المجموع")&amp;C9</f>
        <v>01795305</v>
      </c>
      <c r="B9" s="5">
        <f>MAX(B$2:B8)+1</f>
        <v>8</v>
      </c>
      <c r="C9" s="2">
        <v>1795305</v>
      </c>
      <c r="D9" s="2">
        <v>702660</v>
      </c>
    </row>
    <row r="10" spans="1:4" x14ac:dyDescent="0.35">
      <c r="A10" t="str">
        <f>COUNTIF($C$2:C10,"المجموع")&amp;C10</f>
        <v>01703410</v>
      </c>
      <c r="B10" s="5">
        <f>MAX(B$2:B9)+1</f>
        <v>9</v>
      </c>
      <c r="C10" s="2">
        <v>1703410</v>
      </c>
      <c r="D10" s="2">
        <v>703620</v>
      </c>
    </row>
    <row r="11" spans="1:4" x14ac:dyDescent="0.35">
      <c r="A11" t="str">
        <f>COUNTIF($C$2:C11,"المجموع")&amp;C11</f>
        <v>01703419</v>
      </c>
      <c r="B11" s="5">
        <f>MAX(B$2:B10)+1</f>
        <v>10</v>
      </c>
      <c r="C11" s="2">
        <v>1703419</v>
      </c>
      <c r="D11" s="2">
        <v>683260</v>
      </c>
    </row>
    <row r="12" spans="1:4" x14ac:dyDescent="0.35">
      <c r="A12" t="str">
        <f>COUNTIF($C$2:C12,"المجموع")&amp;C12</f>
        <v>01703406</v>
      </c>
      <c r="B12" s="5">
        <f>MAX(B$2:B11)+1</f>
        <v>11</v>
      </c>
      <c r="C12" s="2">
        <v>1703406</v>
      </c>
      <c r="D12" s="2">
        <v>702820</v>
      </c>
    </row>
    <row r="13" spans="1:4" x14ac:dyDescent="0.35">
      <c r="A13" t="str">
        <f>COUNTIF($C$2:C13,"المجموع")&amp;C13</f>
        <v>01703405</v>
      </c>
      <c r="B13" s="5">
        <f>MAX(B$2:B12)+1</f>
        <v>12</v>
      </c>
      <c r="C13" s="2">
        <v>1703405</v>
      </c>
      <c r="D13" s="2">
        <v>702720</v>
      </c>
    </row>
    <row r="14" spans="1:4" x14ac:dyDescent="0.35">
      <c r="A14" t="str">
        <f>COUNTIF($C$2:C14,"المجموع")&amp;C14</f>
        <v>01795336</v>
      </c>
      <c r="B14" s="5">
        <f>MAX(B$2:B13)+1</f>
        <v>13</v>
      </c>
      <c r="C14" s="2">
        <v>1795336</v>
      </c>
      <c r="D14" s="2">
        <v>702640</v>
      </c>
    </row>
    <row r="15" spans="1:4" x14ac:dyDescent="0.35">
      <c r="A15" t="str">
        <f>COUNTIF($C$2:C15,"المجموع")&amp;C15</f>
        <v>01703423</v>
      </c>
      <c r="B15" s="5">
        <f>MAX(B$2:B14)+1</f>
        <v>14</v>
      </c>
      <c r="C15" s="2">
        <v>1703423</v>
      </c>
      <c r="D15" s="2">
        <v>721380</v>
      </c>
    </row>
    <row r="16" spans="1:4" x14ac:dyDescent="0.35">
      <c r="A16" t="str">
        <f>COUNTIF($C$2:C16,"المجموع")&amp;C16</f>
        <v>01703424</v>
      </c>
      <c r="B16" s="5">
        <f>MAX(B$2:B15)+1</f>
        <v>15</v>
      </c>
      <c r="C16" s="2">
        <v>1703424</v>
      </c>
      <c r="D16" s="2">
        <v>702340</v>
      </c>
    </row>
    <row r="17" spans="1:4" x14ac:dyDescent="0.35">
      <c r="A17" t="str">
        <f>COUNTIF($C$2:C17,"المجموع")&amp;C17</f>
        <v>01795312</v>
      </c>
      <c r="B17" s="5">
        <f>MAX(B$2:B16)+1</f>
        <v>16</v>
      </c>
      <c r="C17" s="2">
        <v>1795312</v>
      </c>
      <c r="D17" s="2">
        <v>703780</v>
      </c>
    </row>
    <row r="18" spans="1:4" x14ac:dyDescent="0.35">
      <c r="A18" t="str">
        <f>COUNTIF($C$2:C18,"المجموع")&amp;C18</f>
        <v>01703412</v>
      </c>
      <c r="B18" s="5">
        <f>MAX(B$2:B17)+1</f>
        <v>17</v>
      </c>
      <c r="C18" s="2">
        <v>1703412</v>
      </c>
      <c r="D18" s="2">
        <v>702000</v>
      </c>
    </row>
    <row r="19" spans="1:4" x14ac:dyDescent="0.35">
      <c r="A19" t="str">
        <f>COUNTIF($C$2:C19,"المجموع")&amp;C19</f>
        <v>01795304</v>
      </c>
      <c r="B19" s="5">
        <f>MAX(B$2:B18)+1</f>
        <v>18</v>
      </c>
      <c r="C19" s="2">
        <v>1795304</v>
      </c>
      <c r="D19" s="2">
        <v>703580</v>
      </c>
    </row>
    <row r="20" spans="1:4" x14ac:dyDescent="0.35">
      <c r="A20" t="str">
        <f>COUNTIF($C$2:C20,"المجموع")&amp;C20</f>
        <v>01795374</v>
      </c>
      <c r="B20" s="5">
        <f>MAX(B$2:B19)+1</f>
        <v>19</v>
      </c>
      <c r="C20" s="2">
        <v>1795374</v>
      </c>
      <c r="D20" s="2">
        <v>743700</v>
      </c>
    </row>
    <row r="21" spans="1:4" x14ac:dyDescent="0.35">
      <c r="A21" t="str">
        <f>COUNTIF($C$2:C21,"المجموع")&amp;C21</f>
        <v>01795302</v>
      </c>
      <c r="B21" s="5">
        <f>MAX(B$2:B20)+1</f>
        <v>20</v>
      </c>
      <c r="C21" s="2">
        <v>1795302</v>
      </c>
      <c r="D21" s="2">
        <v>683160</v>
      </c>
    </row>
    <row r="22" spans="1:4" x14ac:dyDescent="0.35">
      <c r="A22" t="str">
        <f>COUNTIF($C$2:C22,"المجموع")&amp;C22</f>
        <v>1المجموع</v>
      </c>
      <c r="B22" s="5"/>
      <c r="C22" s="2" t="s">
        <v>1</v>
      </c>
      <c r="D22" s="2">
        <v>14122920</v>
      </c>
    </row>
    <row r="23" spans="1:4" x14ac:dyDescent="0.35">
      <c r="A23" t="str">
        <f>COUNTIF($C$2:C23,"المجموع")&amp;C23</f>
        <v>1الرقم</v>
      </c>
      <c r="B23" s="1" t="s">
        <v>3</v>
      </c>
      <c r="C23" s="2" t="s">
        <v>2</v>
      </c>
      <c r="D23" s="2" t="s">
        <v>0</v>
      </c>
    </row>
    <row r="24" spans="1:4" x14ac:dyDescent="0.35">
      <c r="A24" t="str">
        <f>COUNTIF($C$2:C24,"المجموع")&amp;C24</f>
        <v>11703312</v>
      </c>
      <c r="B24" s="5">
        <f>MAX(B$2:B23)+1</f>
        <v>21</v>
      </c>
      <c r="C24" s="2">
        <v>1703312</v>
      </c>
      <c r="D24" s="2">
        <v>702640</v>
      </c>
    </row>
    <row r="25" spans="1:4" x14ac:dyDescent="0.35">
      <c r="A25" t="str">
        <f>COUNTIF($C$2:C25,"المجموع")&amp;C25</f>
        <v>11703311</v>
      </c>
      <c r="B25" s="5">
        <f>MAX(B$2:B24)+1</f>
        <v>22</v>
      </c>
      <c r="C25" s="2">
        <v>1703311</v>
      </c>
      <c r="D25" s="2">
        <v>801380</v>
      </c>
    </row>
    <row r="26" spans="1:4" x14ac:dyDescent="0.35">
      <c r="A26" t="str">
        <f>COUNTIF($C$2:C26,"المجموع")&amp;C26</f>
        <v>11795343</v>
      </c>
      <c r="B26" s="5">
        <f>MAX(B$2:B25)+1</f>
        <v>23</v>
      </c>
      <c r="C26" s="2">
        <v>1795343</v>
      </c>
      <c r="D26" s="2">
        <v>703780</v>
      </c>
    </row>
    <row r="27" spans="1:4" x14ac:dyDescent="0.35">
      <c r="A27" t="str">
        <f>COUNTIF($C$2:C27,"المجموع")&amp;C27</f>
        <v>11703408</v>
      </c>
      <c r="B27" s="5">
        <f>MAX(B$2:B26)+1</f>
        <v>24</v>
      </c>
      <c r="C27" s="2">
        <v>1703408</v>
      </c>
      <c r="D27" s="2">
        <v>701860</v>
      </c>
    </row>
    <row r="28" spans="1:4" x14ac:dyDescent="0.35">
      <c r="A28" t="str">
        <f>COUNTIF($C$2:C28,"المجموع")&amp;C28</f>
        <v>11703321</v>
      </c>
      <c r="B28" s="5">
        <f>MAX(B$2:B27)+1</f>
        <v>25</v>
      </c>
      <c r="C28" s="2">
        <v>1703321</v>
      </c>
      <c r="D28" s="2">
        <v>700060</v>
      </c>
    </row>
    <row r="29" spans="1:4" x14ac:dyDescent="0.35">
      <c r="A29" t="str">
        <f>COUNTIF($C$2:C29,"المجموع")&amp;C29</f>
        <v>11703403</v>
      </c>
      <c r="B29" s="5">
        <f>MAX(B$2:B28)+1</f>
        <v>26</v>
      </c>
      <c r="C29" s="2">
        <v>1703403</v>
      </c>
      <c r="D29" s="2">
        <v>701860</v>
      </c>
    </row>
    <row r="30" spans="1:4" x14ac:dyDescent="0.35">
      <c r="A30" t="str">
        <f>COUNTIF($C$2:C30,"المجموع")&amp;C30</f>
        <v>11703407</v>
      </c>
      <c r="B30" s="5">
        <f>MAX(B$2:B29)+1</f>
        <v>27</v>
      </c>
      <c r="C30" s="2">
        <v>1703407</v>
      </c>
      <c r="D30" s="2">
        <v>703780</v>
      </c>
    </row>
    <row r="31" spans="1:4" x14ac:dyDescent="0.35">
      <c r="A31" t="str">
        <f>COUNTIF($C$2:C31,"المجموع")&amp;C31</f>
        <v>11703415</v>
      </c>
      <c r="B31" s="5">
        <f>MAX(B$2:B30)+1</f>
        <v>28</v>
      </c>
      <c r="C31" s="2">
        <v>1703415</v>
      </c>
      <c r="D31" s="2">
        <v>702820</v>
      </c>
    </row>
    <row r="32" spans="1:4" x14ac:dyDescent="0.35">
      <c r="A32" t="str">
        <f>COUNTIF($C$2:C32,"المجموع")&amp;C32</f>
        <v>11703323</v>
      </c>
      <c r="B32" s="5">
        <f>MAX(B$2:B31)+1</f>
        <v>29</v>
      </c>
      <c r="C32" s="2">
        <v>1703323</v>
      </c>
      <c r="D32" s="2">
        <v>703680</v>
      </c>
    </row>
    <row r="33" spans="1:4" x14ac:dyDescent="0.35">
      <c r="A33" t="str">
        <f>COUNTIF($C$2:C33,"المجموع")&amp;C33</f>
        <v>11703411</v>
      </c>
      <c r="B33" s="5">
        <f>MAX(B$2:B32)+1</f>
        <v>30</v>
      </c>
      <c r="C33" s="2">
        <v>1703411</v>
      </c>
      <c r="D33" s="2">
        <v>702820</v>
      </c>
    </row>
    <row r="34" spans="1:4" x14ac:dyDescent="0.35">
      <c r="A34" t="str">
        <f>COUNTIF($C$2:C34,"المجموع")&amp;C34</f>
        <v>11703421</v>
      </c>
      <c r="B34" s="5">
        <f>MAX(B$2:B33)+1</f>
        <v>31</v>
      </c>
      <c r="C34" s="2">
        <v>1703421</v>
      </c>
      <c r="D34" s="2">
        <v>701900</v>
      </c>
    </row>
    <row r="35" spans="1:4" x14ac:dyDescent="0.35">
      <c r="A35" t="str">
        <f>COUNTIF($C$2:C35,"المجموع")&amp;C35</f>
        <v>11703324</v>
      </c>
      <c r="B35" s="5">
        <f>MAX(B$2:B34)+1</f>
        <v>32</v>
      </c>
      <c r="C35" s="2">
        <v>1703324</v>
      </c>
      <c r="D35" s="2">
        <v>700620</v>
      </c>
    </row>
    <row r="36" spans="1:4" x14ac:dyDescent="0.35">
      <c r="A36" t="str">
        <f>COUNTIF($C$2:C36,"المجموع")&amp;C36</f>
        <v>11703325</v>
      </c>
      <c r="B36" s="5">
        <f>MAX(B$2:B35)+1</f>
        <v>33</v>
      </c>
      <c r="C36" s="2">
        <v>1703325</v>
      </c>
      <c r="D36" s="2">
        <v>661180</v>
      </c>
    </row>
    <row r="37" spans="1:4" x14ac:dyDescent="0.35">
      <c r="A37" t="str">
        <f>COUNTIF($C$2:C37,"المجموع")&amp;C37</f>
        <v>11703401</v>
      </c>
      <c r="B37" s="5">
        <f>MAX(B$2:B36)+1</f>
        <v>34</v>
      </c>
      <c r="C37" s="2">
        <v>1703401</v>
      </c>
      <c r="D37" s="2">
        <v>703860</v>
      </c>
    </row>
    <row r="38" spans="1:4" x14ac:dyDescent="0.35">
      <c r="A38" t="str">
        <f>COUNTIF($C$2:C38,"المجموع")&amp;C38</f>
        <v>11703425</v>
      </c>
      <c r="B38" s="5">
        <f>MAX(B$2:B37)+1</f>
        <v>35</v>
      </c>
      <c r="C38" s="2">
        <v>1703425</v>
      </c>
      <c r="D38" s="2">
        <v>818880</v>
      </c>
    </row>
    <row r="39" spans="1:4" x14ac:dyDescent="0.35">
      <c r="A39" t="str">
        <f>COUNTIF($C$2:C39,"المجموع")&amp;C39</f>
        <v>11703417</v>
      </c>
      <c r="B39" s="5">
        <f>MAX(B$2:B38)+1</f>
        <v>36</v>
      </c>
      <c r="C39" s="2">
        <v>1703417</v>
      </c>
      <c r="D39" s="2">
        <v>818820</v>
      </c>
    </row>
    <row r="40" spans="1:4" x14ac:dyDescent="0.35">
      <c r="A40" t="str">
        <f>COUNTIF($C$2:C40,"المجموع")&amp;C40</f>
        <v>11703416</v>
      </c>
      <c r="B40" s="5">
        <f>MAX(B$2:B39)+1</f>
        <v>37</v>
      </c>
      <c r="C40" s="2">
        <v>1703416</v>
      </c>
      <c r="D40" s="2">
        <v>701860</v>
      </c>
    </row>
    <row r="41" spans="1:4" x14ac:dyDescent="0.35">
      <c r="A41" t="str">
        <f>COUNTIF($C$2:C41,"المجموع")&amp;C41</f>
        <v>11703413</v>
      </c>
      <c r="B41" s="5">
        <f>MAX(B$2:B40)+1</f>
        <v>38</v>
      </c>
      <c r="C41" s="2">
        <v>1703413</v>
      </c>
      <c r="D41" s="2">
        <v>702720</v>
      </c>
    </row>
    <row r="42" spans="1:4" x14ac:dyDescent="0.35">
      <c r="A42" t="str">
        <f>COUNTIF($C$2:C42,"المجموع")&amp;C42</f>
        <v>11933251</v>
      </c>
      <c r="B42" s="5">
        <f>MAX(B$2:B41)+1</f>
        <v>39</v>
      </c>
      <c r="C42" s="2">
        <v>1933251</v>
      </c>
      <c r="D42" s="2">
        <v>764240</v>
      </c>
    </row>
    <row r="43" spans="1:4" x14ac:dyDescent="0.35">
      <c r="A43" t="str">
        <f>COUNTIF($C$2:C43,"المجموع")&amp;C43</f>
        <v>11703420</v>
      </c>
      <c r="B43" s="5">
        <f>MAX(B$2:B42)+1</f>
        <v>40</v>
      </c>
      <c r="C43" s="2">
        <v>1703420</v>
      </c>
      <c r="D43" s="2">
        <v>818840</v>
      </c>
    </row>
    <row r="44" spans="1:4" x14ac:dyDescent="0.35">
      <c r="A44" t="str">
        <f>COUNTIF($C$2:C44,"المجموع")&amp;C44</f>
        <v>2المجموع</v>
      </c>
      <c r="B44" s="5"/>
      <c r="C44" s="2" t="s">
        <v>1</v>
      </c>
      <c r="D44" s="2">
        <v>14517600</v>
      </c>
    </row>
    <row r="45" spans="1:4" x14ac:dyDescent="0.35">
      <c r="A45" t="str">
        <f>COUNTIF($C$2:C45,"المجموع")&amp;C45</f>
        <v>2الرقم</v>
      </c>
      <c r="B45" s="1" t="s">
        <v>3</v>
      </c>
      <c r="C45" s="2" t="s">
        <v>2</v>
      </c>
      <c r="D45" s="2" t="s">
        <v>0</v>
      </c>
    </row>
    <row r="46" spans="1:4" x14ac:dyDescent="0.35">
      <c r="A46" t="str">
        <f>COUNTIF($C$2:C46,"المجموع")&amp;C46</f>
        <v>21933328</v>
      </c>
      <c r="B46" s="5">
        <f>MAX(B$2:B45)+1</f>
        <v>41</v>
      </c>
      <c r="C46" s="2">
        <v>1933328</v>
      </c>
      <c r="D46" s="2">
        <v>763260</v>
      </c>
    </row>
    <row r="47" spans="1:4" x14ac:dyDescent="0.35">
      <c r="A47" t="str">
        <f>COUNTIF($C$2:C47,"المجموع")&amp;C47</f>
        <v>21933258</v>
      </c>
      <c r="B47" s="5">
        <f>MAX(B$2:B46)+1</f>
        <v>42</v>
      </c>
      <c r="C47" s="2">
        <v>1933258</v>
      </c>
      <c r="D47" s="2">
        <v>705500</v>
      </c>
    </row>
    <row r="48" spans="1:4" x14ac:dyDescent="0.35">
      <c r="A48" t="str">
        <f>COUNTIF($C$2:C48,"المجموع")&amp;C48</f>
        <v>21933327</v>
      </c>
      <c r="B48" s="5">
        <f>MAX(B$2:B47)+1</f>
        <v>43</v>
      </c>
      <c r="C48" s="2">
        <v>1933327</v>
      </c>
      <c r="D48" s="2">
        <v>703600</v>
      </c>
    </row>
    <row r="49" spans="1:4" x14ac:dyDescent="0.35">
      <c r="A49" t="str">
        <f>COUNTIF($C$2:C49,"المجموع")&amp;C49</f>
        <v>21795357</v>
      </c>
      <c r="B49" s="5">
        <f>MAX(B$2:B48)+1</f>
        <v>44</v>
      </c>
      <c r="C49" s="2">
        <v>1795357</v>
      </c>
      <c r="D49" s="2">
        <v>705460</v>
      </c>
    </row>
    <row r="50" spans="1:4" x14ac:dyDescent="0.35">
      <c r="A50" t="str">
        <f>COUNTIF($C$2:C50,"المجموع")&amp;C50</f>
        <v>21933193</v>
      </c>
      <c r="B50" s="5">
        <f>MAX(B$2:B49)+1</f>
        <v>45</v>
      </c>
      <c r="C50" s="2">
        <v>1933193</v>
      </c>
      <c r="D50" s="2">
        <v>708040</v>
      </c>
    </row>
    <row r="51" spans="1:4" x14ac:dyDescent="0.35">
      <c r="A51" t="str">
        <f>COUNTIF($C$2:C51,"المجموع")&amp;C51</f>
        <v>21795165</v>
      </c>
      <c r="B51" s="5">
        <f>MAX(B$2:B50)+1</f>
        <v>46</v>
      </c>
      <c r="C51" s="2">
        <v>1795165</v>
      </c>
      <c r="D51" s="2">
        <v>705360</v>
      </c>
    </row>
    <row r="52" spans="1:4" x14ac:dyDescent="0.35">
      <c r="A52" t="str">
        <f>COUNTIF($C$2:C52,"المجموع")&amp;C52</f>
        <v>21795181</v>
      </c>
      <c r="B52" s="5">
        <f>MAX(B$2:B51)+1</f>
        <v>47</v>
      </c>
      <c r="C52" s="2">
        <v>1795181</v>
      </c>
      <c r="D52" s="2">
        <v>686720</v>
      </c>
    </row>
    <row r="53" spans="1:4" x14ac:dyDescent="0.35">
      <c r="A53" t="str">
        <f>COUNTIF($C$2:C53,"المجموع")&amp;C53</f>
        <v>21795177</v>
      </c>
      <c r="B53" s="5">
        <f>MAX(B$2:B52)+1</f>
        <v>48</v>
      </c>
      <c r="C53" s="2">
        <v>1795177</v>
      </c>
      <c r="D53" s="2">
        <v>706280</v>
      </c>
    </row>
    <row r="54" spans="1:4" x14ac:dyDescent="0.35">
      <c r="A54" t="str">
        <f>COUNTIF($C$2:C54,"المجموع")&amp;C54</f>
        <v>21795118</v>
      </c>
      <c r="B54" s="5">
        <f>MAX(B$2:B53)+1</f>
        <v>49</v>
      </c>
      <c r="C54" s="2">
        <v>1795118</v>
      </c>
      <c r="D54" s="2">
        <v>708200</v>
      </c>
    </row>
    <row r="55" spans="1:4" x14ac:dyDescent="0.35">
      <c r="A55" t="str">
        <f>COUNTIF($C$2:C55,"المجموع")&amp;C55</f>
        <v>21933082</v>
      </c>
      <c r="B55" s="5">
        <f>MAX(B$2:B54)+1</f>
        <v>50</v>
      </c>
      <c r="C55" s="2">
        <v>1933082</v>
      </c>
      <c r="D55" s="2">
        <v>707380</v>
      </c>
    </row>
    <row r="56" spans="1:4" x14ac:dyDescent="0.35">
      <c r="A56" t="str">
        <f>COUNTIF($C$2:C56,"المجموع")&amp;C56</f>
        <v>21795099</v>
      </c>
      <c r="B56" s="5">
        <f>MAX(B$2:B55)+1</f>
        <v>51</v>
      </c>
      <c r="C56" s="2">
        <v>1795099</v>
      </c>
      <c r="D56" s="2">
        <v>822080</v>
      </c>
    </row>
    <row r="57" spans="1:4" x14ac:dyDescent="0.35">
      <c r="A57" t="str">
        <f>COUNTIF($C$2:C57,"المجموع")&amp;C57</f>
        <v>21795096</v>
      </c>
      <c r="B57" s="5">
        <f>MAX(B$2:B56)+1</f>
        <v>52</v>
      </c>
      <c r="C57" s="2">
        <v>1795096</v>
      </c>
      <c r="D57" s="2">
        <v>706360</v>
      </c>
    </row>
    <row r="58" spans="1:4" x14ac:dyDescent="0.35">
      <c r="A58" t="str">
        <f>COUNTIF($C$2:C58,"المجموع")&amp;C58</f>
        <v>21795180</v>
      </c>
      <c r="B58" s="5">
        <f>MAX(B$2:B57)+1</f>
        <v>53</v>
      </c>
      <c r="C58" s="2">
        <v>1795180</v>
      </c>
      <c r="D58" s="2">
        <v>704380</v>
      </c>
    </row>
    <row r="59" spans="1:4" x14ac:dyDescent="0.35">
      <c r="A59" t="str">
        <f>COUNTIF($C$2:C59,"المجموع")&amp;C59</f>
        <v>21795174</v>
      </c>
      <c r="B59" s="5">
        <f>MAX(B$2:B58)+1</f>
        <v>54</v>
      </c>
      <c r="C59" s="2">
        <v>1795174</v>
      </c>
      <c r="D59" s="2">
        <v>704420</v>
      </c>
    </row>
    <row r="60" spans="1:4" x14ac:dyDescent="0.35">
      <c r="A60" t="str">
        <f>COUNTIF($C$2:C60,"المجموع")&amp;C60</f>
        <v>21795160</v>
      </c>
      <c r="B60" s="5">
        <f>MAX(B$2:B59)+1</f>
        <v>55</v>
      </c>
      <c r="C60" s="2">
        <v>1795160</v>
      </c>
      <c r="D60" s="2">
        <v>759100</v>
      </c>
    </row>
    <row r="61" spans="1:4" x14ac:dyDescent="0.35">
      <c r="A61" t="str">
        <f>COUNTIF($C$2:C61,"المجموع")&amp;C61</f>
        <v>21795082</v>
      </c>
      <c r="B61" s="5">
        <f>MAX(B$2:B60)+1</f>
        <v>56</v>
      </c>
      <c r="C61" s="2">
        <v>1795082</v>
      </c>
      <c r="D61" s="2">
        <v>708240</v>
      </c>
    </row>
    <row r="62" spans="1:4" x14ac:dyDescent="0.35">
      <c r="A62" t="str">
        <f>COUNTIF($C$2:C62,"المجموع")&amp;C62</f>
        <v>21795048</v>
      </c>
      <c r="B62" s="5">
        <f>MAX(B$2:B61)+1</f>
        <v>57</v>
      </c>
      <c r="C62" s="2">
        <v>1795048</v>
      </c>
      <c r="D62" s="2">
        <v>847120</v>
      </c>
    </row>
    <row r="63" spans="1:4" x14ac:dyDescent="0.35">
      <c r="A63" t="str">
        <f>COUNTIF($C$2:C63,"المجموع")&amp;C63</f>
        <v>21795167</v>
      </c>
      <c r="B63" s="5">
        <f>MAX(B$2:B62)+1</f>
        <v>58</v>
      </c>
      <c r="C63" s="2">
        <v>1795167</v>
      </c>
      <c r="D63" s="2">
        <v>843620</v>
      </c>
    </row>
    <row r="64" spans="1:4" x14ac:dyDescent="0.35">
      <c r="A64" t="str">
        <f>COUNTIF($C$2:C64,"المجموع")&amp;C64</f>
        <v>21795161</v>
      </c>
      <c r="B64" s="5">
        <f>MAX(B$2:B63)+1</f>
        <v>59</v>
      </c>
      <c r="C64" s="2">
        <v>1795161</v>
      </c>
      <c r="D64" s="2">
        <v>706260</v>
      </c>
    </row>
    <row r="65" spans="1:4" x14ac:dyDescent="0.35">
      <c r="A65" t="str">
        <f>COUNTIF($C$2:C65,"المجموع")&amp;C65</f>
        <v>21933081</v>
      </c>
      <c r="B65" s="5">
        <f>MAX(B$2:B64)+1</f>
        <v>60</v>
      </c>
      <c r="C65" s="2">
        <v>1933081</v>
      </c>
      <c r="D65" s="2">
        <v>705440</v>
      </c>
    </row>
    <row r="66" spans="1:4" x14ac:dyDescent="0.35">
      <c r="A66" t="str">
        <f>COUNTIF($C$2:C66,"المجموع")&amp;C66</f>
        <v>3المجموع</v>
      </c>
      <c r="B66" s="5"/>
      <c r="C66" s="2" t="s">
        <v>1</v>
      </c>
      <c r="D66" s="2">
        <v>14606820</v>
      </c>
    </row>
    <row r="67" spans="1:4" x14ac:dyDescent="0.35">
      <c r="A67" t="str">
        <f>COUNTIF($C$2:C67,"المجموع")&amp;C67</f>
        <v>3الرقم</v>
      </c>
      <c r="B67" s="1" t="s">
        <v>3</v>
      </c>
      <c r="C67" s="2" t="s">
        <v>2</v>
      </c>
      <c r="D67" s="2" t="s">
        <v>0</v>
      </c>
    </row>
    <row r="68" spans="1:4" x14ac:dyDescent="0.35">
      <c r="A68" t="str">
        <f>COUNTIF($C$2:C68,"المجموع")&amp;C68</f>
        <v>31795079</v>
      </c>
      <c r="B68" s="5">
        <f>MAX(B$2:B67)+1</f>
        <v>61</v>
      </c>
      <c r="C68" s="2">
        <v>1795079</v>
      </c>
      <c r="D68" s="2">
        <v>707320</v>
      </c>
    </row>
    <row r="69" spans="1:4" x14ac:dyDescent="0.35">
      <c r="A69" t="str">
        <f>COUNTIF($C$2:C69,"المجموع")&amp;C69</f>
        <v>31795050</v>
      </c>
      <c r="B69" s="5">
        <f>MAX(B$2:B68)+1</f>
        <v>62</v>
      </c>
      <c r="C69" s="2">
        <v>1795050</v>
      </c>
      <c r="D69" s="2">
        <v>747640</v>
      </c>
    </row>
    <row r="70" spans="1:4" x14ac:dyDescent="0.35">
      <c r="A70" t="str">
        <f>COUNTIF($C$2:C70,"المجموع")&amp;C70</f>
        <v>31795120</v>
      </c>
      <c r="B70" s="5">
        <f>MAX(B$2:B69)+1</f>
        <v>63</v>
      </c>
      <c r="C70" s="2">
        <v>1795120</v>
      </c>
      <c r="D70" s="2">
        <v>706440</v>
      </c>
    </row>
    <row r="71" spans="1:4" x14ac:dyDescent="0.35">
      <c r="A71" t="str">
        <f>COUNTIF($C$2:C71,"المجموع")&amp;C71</f>
        <v>31795084</v>
      </c>
      <c r="B71" s="5">
        <f>MAX(B$2:B70)+1</f>
        <v>64</v>
      </c>
      <c r="C71" s="2">
        <v>1795084</v>
      </c>
      <c r="D71" s="2">
        <v>706440</v>
      </c>
    </row>
    <row r="72" spans="1:4" x14ac:dyDescent="0.35">
      <c r="A72" t="str">
        <f>COUNTIF($C$2:C72,"المجموع")&amp;C72</f>
        <v>31795115</v>
      </c>
      <c r="B72" s="5">
        <f>MAX(B$2:B71)+1</f>
        <v>65</v>
      </c>
      <c r="C72" s="2">
        <v>1795115</v>
      </c>
      <c r="D72" s="2">
        <v>708260</v>
      </c>
    </row>
    <row r="73" spans="1:4" x14ac:dyDescent="0.35">
      <c r="A73" t="str">
        <f>COUNTIF($C$2:C73,"المجموع")&amp;C73</f>
        <v>31795107</v>
      </c>
      <c r="B73" s="5">
        <f>MAX(B$2:B72)+1</f>
        <v>66</v>
      </c>
      <c r="C73" s="2">
        <v>1795107</v>
      </c>
      <c r="D73" s="2">
        <v>709180</v>
      </c>
    </row>
    <row r="74" spans="1:4" x14ac:dyDescent="0.35">
      <c r="A74" t="str">
        <f>COUNTIF($C$2:C74,"المجموع")&amp;C74</f>
        <v>31933194</v>
      </c>
      <c r="B74" s="5">
        <f>MAX(B$2:B73)+1</f>
        <v>67</v>
      </c>
      <c r="C74" s="2">
        <v>1933194</v>
      </c>
      <c r="D74" s="2">
        <v>708100</v>
      </c>
    </row>
    <row r="75" spans="1:4" x14ac:dyDescent="0.35">
      <c r="A75" t="str">
        <f>COUNTIF($C$2:C75,"المجموع")&amp;C75</f>
        <v>31795112</v>
      </c>
      <c r="B75" s="5">
        <f>MAX(B$2:B74)+1</f>
        <v>68</v>
      </c>
      <c r="C75" s="2">
        <v>1795112</v>
      </c>
      <c r="D75" s="2">
        <v>709140</v>
      </c>
    </row>
    <row r="76" spans="1:4" x14ac:dyDescent="0.35">
      <c r="A76" t="str">
        <f>COUNTIF($C$2:C76,"المجموع")&amp;C76</f>
        <v>31795109</v>
      </c>
      <c r="B76" s="5">
        <f>MAX(B$2:B75)+1</f>
        <v>69</v>
      </c>
      <c r="C76" s="2">
        <v>1795109</v>
      </c>
      <c r="D76" s="2">
        <v>709200</v>
      </c>
    </row>
    <row r="77" spans="1:4" x14ac:dyDescent="0.35">
      <c r="A77" t="str">
        <f>COUNTIF($C$2:C77,"المجموع")&amp;C77</f>
        <v>31795085</v>
      </c>
      <c r="B77" s="5">
        <f>MAX(B$2:B76)+1</f>
        <v>70</v>
      </c>
      <c r="C77" s="2">
        <v>1795085</v>
      </c>
      <c r="D77" s="2">
        <v>707380</v>
      </c>
    </row>
    <row r="78" spans="1:4" x14ac:dyDescent="0.35">
      <c r="A78" t="str">
        <f>COUNTIF($C$2:C78,"المجموع")&amp;C78</f>
        <v>31795081</v>
      </c>
      <c r="B78" s="5">
        <f>MAX(B$2:B77)+1</f>
        <v>71</v>
      </c>
      <c r="C78" s="2">
        <v>1795081</v>
      </c>
      <c r="D78" s="2">
        <v>688580</v>
      </c>
    </row>
    <row r="79" spans="1:4" x14ac:dyDescent="0.35">
      <c r="A79" t="str">
        <f>COUNTIF($C$2:C79,"المجموع")&amp;C79</f>
        <v>31795159</v>
      </c>
      <c r="B79" s="5">
        <f>MAX(B$2:B78)+1</f>
        <v>72</v>
      </c>
      <c r="C79" s="2">
        <v>1795159</v>
      </c>
      <c r="D79" s="2">
        <v>706240</v>
      </c>
    </row>
    <row r="80" spans="1:4" x14ac:dyDescent="0.35">
      <c r="A80" t="str">
        <f>COUNTIF($C$2:C80,"المجموع")&amp;C80</f>
        <v>31795100</v>
      </c>
      <c r="B80" s="5">
        <f>MAX(B$2:B79)+1</f>
        <v>73</v>
      </c>
      <c r="C80" s="2">
        <v>1795100</v>
      </c>
      <c r="D80" s="2">
        <v>706280</v>
      </c>
    </row>
    <row r="81" spans="1:4" x14ac:dyDescent="0.35">
      <c r="A81" t="str">
        <f>COUNTIF($C$2:C81,"المجموع")&amp;C81</f>
        <v>31795172</v>
      </c>
      <c r="B81" s="5">
        <f>MAX(B$2:B80)+1</f>
        <v>74</v>
      </c>
      <c r="C81" s="2">
        <v>1795172</v>
      </c>
      <c r="D81" s="2">
        <v>704380</v>
      </c>
    </row>
    <row r="82" spans="1:4" x14ac:dyDescent="0.35">
      <c r="A82" t="str">
        <f>COUNTIF($C$2:C82,"المجموع")&amp;C82</f>
        <v>31795171</v>
      </c>
      <c r="B82" s="5">
        <f>MAX(B$2:B81)+1</f>
        <v>75</v>
      </c>
      <c r="C82" s="2">
        <v>1795171</v>
      </c>
      <c r="D82" s="2">
        <v>704320</v>
      </c>
    </row>
    <row r="83" spans="1:4" x14ac:dyDescent="0.35">
      <c r="A83" t="str">
        <f>COUNTIF($C$2:C83,"المجموع")&amp;C83</f>
        <v>31795169</v>
      </c>
      <c r="B83" s="5">
        <f>MAX(B$2:B82)+1</f>
        <v>76</v>
      </c>
      <c r="C83" s="2">
        <v>1795169</v>
      </c>
      <c r="D83" s="2">
        <v>704460</v>
      </c>
    </row>
    <row r="84" spans="1:4" x14ac:dyDescent="0.35">
      <c r="A84" t="str">
        <f>COUNTIF($C$2:C84,"المجموع")&amp;C84</f>
        <v>31795098</v>
      </c>
      <c r="B84" s="5">
        <f>MAX(B$2:B83)+1</f>
        <v>77</v>
      </c>
      <c r="C84" s="2">
        <v>1795098</v>
      </c>
      <c r="D84" s="2">
        <v>706380</v>
      </c>
    </row>
    <row r="85" spans="1:4" x14ac:dyDescent="0.35">
      <c r="A85" t="str">
        <f>COUNTIF($C$2:C85,"المجموع")&amp;C85</f>
        <v>31795176</v>
      </c>
      <c r="B85" s="5">
        <f>MAX(B$2:B84)+1</f>
        <v>78</v>
      </c>
      <c r="C85" s="2">
        <v>1795176</v>
      </c>
      <c r="D85" s="2">
        <v>723940</v>
      </c>
    </row>
    <row r="86" spans="1:4" x14ac:dyDescent="0.35">
      <c r="A86" t="str">
        <f>COUNTIF($C$2:C86,"المجموع")&amp;C86</f>
        <v>31795173</v>
      </c>
      <c r="B86" s="5">
        <f>MAX(B$2:B85)+1</f>
        <v>79</v>
      </c>
      <c r="C86" s="2">
        <v>1795173</v>
      </c>
      <c r="D86" s="2">
        <v>706300</v>
      </c>
    </row>
    <row r="87" spans="1:4" x14ac:dyDescent="0.35">
      <c r="A87" t="str">
        <f>COUNTIF($C$2:C87,"المجموع")&amp;C87</f>
        <v>31795170</v>
      </c>
      <c r="B87" s="5">
        <f>MAX(B$2:B86)+1</f>
        <v>80</v>
      </c>
      <c r="C87" s="2">
        <v>1795170</v>
      </c>
      <c r="D87" s="2">
        <v>706340</v>
      </c>
    </row>
    <row r="88" spans="1:4" x14ac:dyDescent="0.35">
      <c r="A88" t="str">
        <f>COUNTIF($C$2:C88,"المجموع")&amp;C88</f>
        <v>4المجموع</v>
      </c>
      <c r="B88" s="5"/>
      <c r="C88" s="2" t="s">
        <v>1</v>
      </c>
      <c r="D88" s="2">
        <v>14176320</v>
      </c>
    </row>
    <row r="89" spans="1:4" x14ac:dyDescent="0.35">
      <c r="A89" t="str">
        <f>COUNTIF($C$2:C89,"المجموع")&amp;C89</f>
        <v>4الرقم</v>
      </c>
      <c r="B89" s="1" t="s">
        <v>3</v>
      </c>
      <c r="C89" s="2" t="s">
        <v>2</v>
      </c>
      <c r="D89" s="2" t="s">
        <v>0</v>
      </c>
    </row>
    <row r="90" spans="1:4" x14ac:dyDescent="0.35">
      <c r="A90" t="str">
        <f>COUNTIF($C$2:C90,"المجموع")&amp;C90</f>
        <v>41795168</v>
      </c>
      <c r="B90" s="5">
        <f>MAX(B$2:B89)+1</f>
        <v>81</v>
      </c>
      <c r="C90" s="2">
        <v>1795168</v>
      </c>
      <c r="D90" s="2">
        <v>706240</v>
      </c>
    </row>
    <row r="91" spans="1:4" x14ac:dyDescent="0.35">
      <c r="A91" t="str">
        <f>COUNTIF($C$2:C91,"المجموع")&amp;C91</f>
        <v>41795178</v>
      </c>
      <c r="B91" s="5">
        <f>MAX(B$2:B90)+1</f>
        <v>82</v>
      </c>
      <c r="C91" s="2">
        <v>1795178</v>
      </c>
      <c r="D91" s="2">
        <v>704380</v>
      </c>
    </row>
    <row r="92" spans="1:4" x14ac:dyDescent="0.35">
      <c r="A92" t="str">
        <f>COUNTIF($C$2:C92,"المجموع")&amp;C92</f>
        <v>41795179</v>
      </c>
      <c r="B92" s="5">
        <f>MAX(B$2:B91)+1</f>
        <v>83</v>
      </c>
      <c r="C92" s="2">
        <v>1795179</v>
      </c>
      <c r="D92" s="2">
        <v>706260</v>
      </c>
    </row>
    <row r="93" spans="1:4" x14ac:dyDescent="0.35">
      <c r="A93" t="str">
        <f>COUNTIF($C$2:C93,"المجموع")&amp;C93</f>
        <v>41795270</v>
      </c>
      <c r="B93" s="5">
        <f>MAX(B$2:B92)+1</f>
        <v>84</v>
      </c>
      <c r="C93" s="2">
        <v>1795270</v>
      </c>
      <c r="D93" s="2">
        <v>838340</v>
      </c>
    </row>
    <row r="94" spans="1:4" x14ac:dyDescent="0.35">
      <c r="A94" t="str">
        <f>COUNTIF($C$2:C94,"المجموع")&amp;C94</f>
        <v>41795227</v>
      </c>
      <c r="B94" s="5">
        <f>MAX(B$2:B93)+1</f>
        <v>85</v>
      </c>
      <c r="C94" s="2">
        <v>1795227</v>
      </c>
      <c r="D94" s="2">
        <v>700860</v>
      </c>
    </row>
    <row r="95" spans="1:4" x14ac:dyDescent="0.35">
      <c r="A95" t="str">
        <f>COUNTIF($C$2:C95,"المجموع")&amp;C95</f>
        <v>41795237</v>
      </c>
      <c r="B95" s="5">
        <f>MAX(B$2:B94)+1</f>
        <v>86</v>
      </c>
      <c r="C95" s="2">
        <v>1795237</v>
      </c>
      <c r="D95" s="2">
        <v>800380</v>
      </c>
    </row>
    <row r="96" spans="1:4" x14ac:dyDescent="0.35">
      <c r="A96" t="str">
        <f>COUNTIF($C$2:C96,"المجموع")&amp;C96</f>
        <v>41795266</v>
      </c>
      <c r="B96" s="5">
        <f>MAX(B$2:B95)+1</f>
        <v>87</v>
      </c>
      <c r="C96" s="2">
        <v>1795266</v>
      </c>
      <c r="D96" s="2">
        <v>701780</v>
      </c>
    </row>
    <row r="97" spans="1:4" x14ac:dyDescent="0.35">
      <c r="A97" t="str">
        <f>COUNTIF($C$2:C97,"المجموع")&amp;C97</f>
        <v>41795132</v>
      </c>
      <c r="B97" s="5">
        <f>MAX(B$2:B96)+1</f>
        <v>88</v>
      </c>
      <c r="C97" s="2">
        <v>1795132</v>
      </c>
      <c r="D97" s="2">
        <v>837120</v>
      </c>
    </row>
    <row r="98" spans="1:4" x14ac:dyDescent="0.35">
      <c r="A98" t="str">
        <f>COUNTIF($C$2:C98,"المجموع")&amp;C98</f>
        <v>41795097</v>
      </c>
      <c r="B98" s="5">
        <f>MAX(B$2:B97)+1</f>
        <v>89</v>
      </c>
      <c r="C98" s="2">
        <v>1795097</v>
      </c>
      <c r="D98" s="2">
        <v>704420</v>
      </c>
    </row>
    <row r="99" spans="1:4" x14ac:dyDescent="0.35">
      <c r="A99" t="str">
        <f>COUNTIF($C$2:C99,"المجموع")&amp;C99</f>
        <v>41795138</v>
      </c>
      <c r="B99" s="5">
        <f>MAX(B$2:B98)+1</f>
        <v>90</v>
      </c>
      <c r="C99" s="2">
        <v>1795138</v>
      </c>
      <c r="D99" s="2">
        <v>839440</v>
      </c>
    </row>
    <row r="100" spans="1:4" x14ac:dyDescent="0.35">
      <c r="A100" t="str">
        <f>COUNTIF($C$2:C100,"المجموع")&amp;C100</f>
        <v>41795238</v>
      </c>
      <c r="B100" s="5">
        <f>MAX(B$2:B99)+1</f>
        <v>91</v>
      </c>
      <c r="C100" s="2">
        <v>1795238</v>
      </c>
      <c r="D100" s="2">
        <v>683300</v>
      </c>
    </row>
    <row r="101" spans="1:4" x14ac:dyDescent="0.35">
      <c r="A101" t="str">
        <f>COUNTIF($C$2:C101,"المجموع")&amp;C101</f>
        <v>41795221</v>
      </c>
      <c r="B101" s="5">
        <f>MAX(B$2:B100)+1</f>
        <v>92</v>
      </c>
      <c r="C101" s="2">
        <v>1795221</v>
      </c>
      <c r="D101" s="2">
        <v>701840</v>
      </c>
    </row>
    <row r="102" spans="1:4" x14ac:dyDescent="0.35">
      <c r="A102" t="str">
        <f>COUNTIF($C$2:C102,"المجموع")&amp;C102</f>
        <v>41795244</v>
      </c>
      <c r="B102" s="5">
        <f>MAX(B$2:B101)+1</f>
        <v>93</v>
      </c>
      <c r="C102" s="2">
        <v>1795244</v>
      </c>
      <c r="D102" s="2">
        <v>839460</v>
      </c>
    </row>
    <row r="103" spans="1:4" x14ac:dyDescent="0.35">
      <c r="A103" t="str">
        <f>COUNTIF($C$2:C103,"المجموع")&amp;C103</f>
        <v>41795278</v>
      </c>
      <c r="B103" s="5">
        <f>MAX(B$2:B102)+1</f>
        <v>94</v>
      </c>
      <c r="C103" s="2">
        <v>1795278</v>
      </c>
      <c r="D103" s="2">
        <v>701840</v>
      </c>
    </row>
    <row r="104" spans="1:4" x14ac:dyDescent="0.35">
      <c r="A104" t="str">
        <f>COUNTIF($C$2:C104,"المجموع")&amp;C104</f>
        <v>41795276</v>
      </c>
      <c r="B104" s="5">
        <f>MAX(B$2:B103)+1</f>
        <v>95</v>
      </c>
      <c r="C104" s="2">
        <v>1795276</v>
      </c>
      <c r="D104" s="2">
        <v>701800</v>
      </c>
    </row>
    <row r="105" spans="1:4" x14ac:dyDescent="0.35">
      <c r="A105" t="str">
        <f>COUNTIF($C$2:C105,"المجموع")&amp;C105</f>
        <v>41795136</v>
      </c>
      <c r="B105" s="5">
        <f>MAX(B$2:B104)+1</f>
        <v>96</v>
      </c>
      <c r="C105" s="2">
        <v>1795136</v>
      </c>
      <c r="D105" s="2">
        <v>701700</v>
      </c>
    </row>
    <row r="106" spans="1:4" x14ac:dyDescent="0.35">
      <c r="A106" t="str">
        <f>COUNTIF($C$2:C106,"المجموع")&amp;C106</f>
        <v>41795130</v>
      </c>
      <c r="B106" s="5">
        <f>MAX(B$2:B105)+1</f>
        <v>97</v>
      </c>
      <c r="C106" s="2">
        <v>1795130</v>
      </c>
      <c r="D106" s="2">
        <v>702940</v>
      </c>
    </row>
    <row r="107" spans="1:4" x14ac:dyDescent="0.35">
      <c r="A107" t="str">
        <f>COUNTIF($C$2:C107,"المجموع")&amp;C107</f>
        <v>41703260</v>
      </c>
      <c r="B107" s="5">
        <f>MAX(B$2:B106)+1</f>
        <v>98</v>
      </c>
      <c r="C107" s="2">
        <v>1703260</v>
      </c>
      <c r="D107" s="2">
        <v>705400</v>
      </c>
    </row>
    <row r="108" spans="1:4" x14ac:dyDescent="0.35">
      <c r="A108" t="str">
        <f>COUNTIF($C$2:C108,"المجموع")&amp;C108</f>
        <v>41703255</v>
      </c>
      <c r="B108" s="5">
        <f>MAX(B$2:B107)+1</f>
        <v>99</v>
      </c>
      <c r="C108" s="2">
        <v>1703255</v>
      </c>
      <c r="D108" s="2">
        <v>705460</v>
      </c>
    </row>
    <row r="109" spans="1:4" x14ac:dyDescent="0.35">
      <c r="A109" t="str">
        <f>COUNTIF($C$2:C109,"المجموع")&amp;C109</f>
        <v>41703276</v>
      </c>
      <c r="B109" s="5">
        <f>MAX(B$2:B108)+1</f>
        <v>100</v>
      </c>
      <c r="C109" s="2">
        <v>1703276</v>
      </c>
      <c r="D109" s="2">
        <v>705420</v>
      </c>
    </row>
    <row r="110" spans="1:4" x14ac:dyDescent="0.35">
      <c r="A110" t="str">
        <f>COUNTIF($C$2:C110,"المجموع")&amp;C110</f>
        <v>5المجموع</v>
      </c>
      <c r="B110" s="5"/>
      <c r="C110" s="2" t="s">
        <v>1</v>
      </c>
      <c r="D110" s="2">
        <v>14688380</v>
      </c>
    </row>
    <row r="111" spans="1:4" x14ac:dyDescent="0.35">
      <c r="A111" t="str">
        <f>COUNTIF($C$2:C111,"المجموع")&amp;C111</f>
        <v>5الرقم</v>
      </c>
      <c r="B111" s="1" t="s">
        <v>3</v>
      </c>
      <c r="C111" s="2" t="s">
        <v>2</v>
      </c>
      <c r="D111" s="2" t="s">
        <v>0</v>
      </c>
    </row>
    <row r="112" spans="1:4" x14ac:dyDescent="0.35">
      <c r="A112" t="str">
        <f>COUNTIF($C$2:C112,"المجموع")&amp;C112</f>
        <v>51703258</v>
      </c>
      <c r="B112" s="5">
        <f>MAX(B$2:B111)+1</f>
        <v>101</v>
      </c>
      <c r="C112" s="2">
        <v>1703258</v>
      </c>
      <c r="D112" s="2">
        <v>705400</v>
      </c>
    </row>
    <row r="113" spans="1:4" x14ac:dyDescent="0.35">
      <c r="A113" t="str">
        <f>COUNTIF($C$2:C113,"المجموع")&amp;C113</f>
        <v>51703263</v>
      </c>
      <c r="B113" s="5">
        <f>MAX(B$2:B112)+1</f>
        <v>102</v>
      </c>
      <c r="C113" s="2">
        <v>1703263</v>
      </c>
      <c r="D113" s="2">
        <v>705400</v>
      </c>
    </row>
    <row r="114" spans="1:4" x14ac:dyDescent="0.35">
      <c r="A114" t="str">
        <f>COUNTIF($C$2:C114,"المجموع")&amp;C114</f>
        <v>51703270</v>
      </c>
      <c r="B114" s="5">
        <f>MAX(B$2:B113)+1</f>
        <v>103</v>
      </c>
      <c r="C114" s="2">
        <v>1703270</v>
      </c>
      <c r="D114" s="2">
        <v>705560</v>
      </c>
    </row>
    <row r="115" spans="1:4" x14ac:dyDescent="0.35">
      <c r="A115" t="str">
        <f>COUNTIF($C$2:C115,"المجموع")&amp;C115</f>
        <v>51703259</v>
      </c>
      <c r="B115" s="5">
        <f>MAX(B$2:B114)+1</f>
        <v>104</v>
      </c>
      <c r="C115" s="2">
        <v>1703259</v>
      </c>
      <c r="D115" s="2">
        <v>705480</v>
      </c>
    </row>
    <row r="116" spans="1:4" x14ac:dyDescent="0.35">
      <c r="A116" t="str">
        <f>COUNTIF($C$2:C116,"المجموع")&amp;C116</f>
        <v>51795368</v>
      </c>
      <c r="B116" s="5">
        <f>MAX(B$2:B115)+1</f>
        <v>105</v>
      </c>
      <c r="C116" s="2">
        <v>1795368</v>
      </c>
      <c r="D116" s="2">
        <v>705480</v>
      </c>
    </row>
    <row r="117" spans="1:4" x14ac:dyDescent="0.35">
      <c r="A117" t="str">
        <f>COUNTIF($C$2:C117,"المجموع")&amp;C117</f>
        <v>51795299</v>
      </c>
      <c r="B117" s="5">
        <f>MAX(B$2:B116)+1</f>
        <v>106</v>
      </c>
      <c r="C117" s="2">
        <v>1795299</v>
      </c>
      <c r="D117" s="2">
        <v>704520</v>
      </c>
    </row>
    <row r="118" spans="1:4" x14ac:dyDescent="0.35">
      <c r="A118" t="str">
        <f>COUNTIF($C$2:C118,"المجموع")&amp;C118</f>
        <v>51795332</v>
      </c>
      <c r="B118" s="5">
        <f>MAX(B$2:B117)+1</f>
        <v>107</v>
      </c>
      <c r="C118" s="2">
        <v>1795332</v>
      </c>
      <c r="D118" s="2">
        <v>703580</v>
      </c>
    </row>
    <row r="119" spans="1:4" x14ac:dyDescent="0.35">
      <c r="A119" t="str">
        <f>COUNTIF($C$2:C119,"المجموع")&amp;C119</f>
        <v>51795337</v>
      </c>
      <c r="B119" s="5">
        <f>MAX(B$2:B118)+1</f>
        <v>108</v>
      </c>
      <c r="C119" s="2">
        <v>1795337</v>
      </c>
      <c r="D119" s="2">
        <v>703600</v>
      </c>
    </row>
    <row r="120" spans="1:4" x14ac:dyDescent="0.35">
      <c r="A120" t="str">
        <f>COUNTIF($C$2:C120,"المجموع")&amp;C120</f>
        <v>51795349</v>
      </c>
      <c r="B120" s="5">
        <f>MAX(B$2:B119)+1</f>
        <v>109</v>
      </c>
      <c r="C120" s="2">
        <v>1795349</v>
      </c>
      <c r="D120" s="2">
        <v>703600</v>
      </c>
    </row>
    <row r="121" spans="1:4" x14ac:dyDescent="0.35">
      <c r="A121" t="str">
        <f>COUNTIF($C$2:C121,"المجموع")&amp;C121</f>
        <v>51795313</v>
      </c>
      <c r="B121" s="5">
        <f>MAX(B$2:B120)+1</f>
        <v>110</v>
      </c>
      <c r="C121" s="2">
        <v>1795313</v>
      </c>
      <c r="D121" s="2">
        <v>703620</v>
      </c>
    </row>
    <row r="122" spans="1:4" x14ac:dyDescent="0.35">
      <c r="A122" t="str">
        <f>COUNTIF($C$2:C122,"المجموع")&amp;C122</f>
        <v>51703418</v>
      </c>
      <c r="B122" s="5">
        <f>MAX(B$2:B121)+1</f>
        <v>111</v>
      </c>
      <c r="C122" s="2">
        <v>1703418</v>
      </c>
      <c r="D122" s="2">
        <v>780900</v>
      </c>
    </row>
    <row r="123" spans="1:4" x14ac:dyDescent="0.35">
      <c r="A123" t="str">
        <f>COUNTIF($C$2:C123,"المجموع")&amp;C123</f>
        <v>51795146</v>
      </c>
      <c r="B123" s="5">
        <f>MAX(B$2:B122)+1</f>
        <v>112</v>
      </c>
      <c r="C123" s="2">
        <v>1795146</v>
      </c>
      <c r="D123" s="2">
        <v>702840</v>
      </c>
    </row>
    <row r="124" spans="1:4" x14ac:dyDescent="0.35">
      <c r="A124" t="str">
        <f>COUNTIF($C$2:C124,"المجموع")&amp;C124</f>
        <v>51795255</v>
      </c>
      <c r="B124" s="5">
        <f>MAX(B$2:B123)+1</f>
        <v>113</v>
      </c>
      <c r="C124" s="2">
        <v>1795255</v>
      </c>
      <c r="D124" s="2">
        <v>701760</v>
      </c>
    </row>
    <row r="125" spans="1:4" x14ac:dyDescent="0.35">
      <c r="A125" t="str">
        <f>COUNTIF($C$2:C125,"المجموع")&amp;C125</f>
        <v>51795139</v>
      </c>
      <c r="B125" s="5">
        <f>MAX(B$2:B124)+1</f>
        <v>114</v>
      </c>
      <c r="C125" s="2">
        <v>1795139</v>
      </c>
      <c r="D125" s="2">
        <v>817680</v>
      </c>
    </row>
    <row r="126" spans="1:4" x14ac:dyDescent="0.35">
      <c r="A126" t="str">
        <f>COUNTIF($C$2:C126,"المجموع")&amp;C126</f>
        <v>51795243</v>
      </c>
      <c r="B126" s="5">
        <f>MAX(B$2:B125)+1</f>
        <v>115</v>
      </c>
      <c r="C126" s="2">
        <v>1795243</v>
      </c>
      <c r="D126" s="2">
        <v>702760</v>
      </c>
    </row>
    <row r="127" spans="1:4" x14ac:dyDescent="0.35">
      <c r="A127" t="str">
        <f>COUNTIF($C$2:C127,"المجموع")&amp;C127</f>
        <v>51795250</v>
      </c>
      <c r="B127" s="5">
        <f>MAX(B$2:B126)+1</f>
        <v>116</v>
      </c>
      <c r="C127" s="2">
        <v>1795250</v>
      </c>
      <c r="D127" s="2">
        <v>819820</v>
      </c>
    </row>
    <row r="128" spans="1:4" x14ac:dyDescent="0.35">
      <c r="A128" t="str">
        <f>COUNTIF($C$2:C128,"المجموع")&amp;C128</f>
        <v>51795241</v>
      </c>
      <c r="B128" s="5">
        <f>MAX(B$2:B127)+1</f>
        <v>117</v>
      </c>
      <c r="C128" s="2">
        <v>1795241</v>
      </c>
      <c r="D128" s="2">
        <v>702740</v>
      </c>
    </row>
    <row r="129" spans="1:4" x14ac:dyDescent="0.35">
      <c r="A129" t="str">
        <f>COUNTIF($C$2:C129,"المجموع")&amp;C129</f>
        <v>51795141</v>
      </c>
      <c r="B129" s="5">
        <f>MAX(B$2:B128)+1</f>
        <v>118</v>
      </c>
      <c r="C129" s="2">
        <v>1795141</v>
      </c>
      <c r="D129" s="2">
        <v>702760</v>
      </c>
    </row>
    <row r="130" spans="1:4" x14ac:dyDescent="0.35">
      <c r="A130" t="str">
        <f>COUNTIF($C$2:C130,"المجموع")&amp;C130</f>
        <v>51795135</v>
      </c>
      <c r="B130" s="5">
        <f>MAX(B$2:B129)+1</f>
        <v>119</v>
      </c>
      <c r="C130" s="2">
        <v>1795135</v>
      </c>
      <c r="D130" s="2">
        <v>702820</v>
      </c>
    </row>
    <row r="131" spans="1:4" x14ac:dyDescent="0.35">
      <c r="A131" t="str">
        <f>COUNTIF($C$2:C131,"المجموع")&amp;C131</f>
        <v>51795133</v>
      </c>
      <c r="B131" s="5">
        <f>MAX(B$2:B130)+1</f>
        <v>120</v>
      </c>
      <c r="C131" s="2">
        <v>1795133</v>
      </c>
      <c r="D131" s="2">
        <v>702740</v>
      </c>
    </row>
    <row r="132" spans="1:4" x14ac:dyDescent="0.35">
      <c r="A132" t="str">
        <f>COUNTIF($C$2:C132,"المجموع")&amp;C132</f>
        <v>6المجموع</v>
      </c>
      <c r="B132" s="6"/>
      <c r="C132" s="2" t="s">
        <v>1</v>
      </c>
      <c r="D132" s="2">
        <v>14383060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rightToLeft="1" tabSelected="1" workbookViewId="0">
      <selection activeCell="E8" sqref="E8"/>
    </sheetView>
  </sheetViews>
  <sheetFormatPr defaultRowHeight="21" x14ac:dyDescent="0.35"/>
  <cols>
    <col min="1" max="1" width="11.08984375" customWidth="1"/>
    <col min="2" max="2" width="12.54296875" customWidth="1"/>
  </cols>
  <sheetData>
    <row r="1" spans="1:2" x14ac:dyDescent="0.35">
      <c r="A1" s="11" t="s">
        <v>5</v>
      </c>
      <c r="B1" s="11" t="s">
        <v>4</v>
      </c>
    </row>
    <row r="2" spans="1:2" x14ac:dyDescent="0.35">
      <c r="A2" s="8">
        <v>1</v>
      </c>
      <c r="B2" s="2">
        <f>IFERROR(VLOOKUP($A2&amp;"المجموع",القوائم!$A$2:$D$132,4,0),"")</f>
        <v>14122920</v>
      </c>
    </row>
    <row r="3" spans="1:2" x14ac:dyDescent="0.35">
      <c r="A3" s="8">
        <v>2</v>
      </c>
      <c r="B3" s="2">
        <f>IFERROR(VLOOKUP($A3&amp;"المجموع",القوائم!$A$2:$D$132,4,0),"")</f>
        <v>14517600</v>
      </c>
    </row>
    <row r="4" spans="1:2" x14ac:dyDescent="0.35">
      <c r="A4" s="8">
        <v>3</v>
      </c>
      <c r="B4" s="2">
        <f>IFERROR(VLOOKUP($A4&amp;"المجموع",القوائم!$A$2:$D$132,4,0),"")</f>
        <v>14606820</v>
      </c>
    </row>
    <row r="5" spans="1:2" x14ac:dyDescent="0.35">
      <c r="A5" s="8">
        <v>4</v>
      </c>
      <c r="B5" s="2">
        <f>IFERROR(VLOOKUP($A5&amp;"المجموع",القوائم!$A$2:$D$132,4,0),"")</f>
        <v>14176320</v>
      </c>
    </row>
    <row r="6" spans="1:2" x14ac:dyDescent="0.35">
      <c r="A6" s="8">
        <v>5</v>
      </c>
      <c r="B6" s="2">
        <f>IFERROR(VLOOKUP($A6&amp;"المجموع",القوائم!$A$2:$D$132,4,0),"")</f>
        <v>14688380</v>
      </c>
    </row>
    <row r="7" spans="1:2" x14ac:dyDescent="0.35">
      <c r="A7" s="8">
        <v>6</v>
      </c>
      <c r="B7" s="2">
        <f>IFERROR(VLOOKUP($A7&amp;"المجموع",القوائم!$A$2:$D$132,4,0),"")</f>
        <v>14383060</v>
      </c>
    </row>
    <row r="8" spans="1:2" x14ac:dyDescent="0.35">
      <c r="A8" s="8">
        <v>7</v>
      </c>
      <c r="B8" s="2" t="str">
        <f>IFERROR(VLOOKUP($A8&amp;"المجموع",القوائم!$A$2:$D$132,4,0),"")</f>
        <v/>
      </c>
    </row>
    <row r="9" spans="1:2" x14ac:dyDescent="0.35">
      <c r="A9" s="8">
        <v>8</v>
      </c>
      <c r="B9" s="2" t="str">
        <f>IFERROR(VLOOKUP($A9&amp;"المجموع",القوائم!$A$2:$D$132,4,0),"")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القوائم</vt:lpstr>
      <vt:lpstr>الخلاصة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dcterms:created xsi:type="dcterms:W3CDTF">2020-05-30T17:34:59Z</dcterms:created>
  <dcterms:modified xsi:type="dcterms:W3CDTF">2020-05-30T18:07:18Z</dcterms:modified>
</cp:coreProperties>
</file>