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ale\OneDrive\Desktop\"/>
    </mc:Choice>
  </mc:AlternateContent>
  <xr:revisionPtr revIDLastSave="0" documentId="13_ncr:1_{450F5E52-7552-441C-9943-D17494B17017}" xr6:coauthVersionLast="45" xr6:coauthVersionMax="45" xr10:uidLastSave="{00000000-0000-0000-0000-000000000000}"/>
  <bookViews>
    <workbookView xWindow="-120" yWindow="-120" windowWidth="20730" windowHeight="11310" xr2:uid="{3C56752C-8580-458F-B14D-8F8397CEE4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" i="1" l="1"/>
  <c r="J5" i="1"/>
  <c r="J6" i="1"/>
  <c r="J3" i="1"/>
  <c r="I3" i="1"/>
  <c r="C6" i="1" l="1"/>
  <c r="D6" i="1" s="1"/>
  <c r="C5" i="1"/>
  <c r="D5" i="1" s="1"/>
  <c r="C3" i="1"/>
  <c r="D3" i="1" s="1"/>
  <c r="C4" i="1"/>
  <c r="D4" i="1" s="1"/>
</calcChain>
</file>

<file path=xl/sharedStrings.xml><?xml version="1.0" encoding="utf-8"?>
<sst xmlns="http://schemas.openxmlformats.org/spreadsheetml/2006/main" count="32" uniqueCount="21">
  <si>
    <t>Brand</t>
  </si>
  <si>
    <t>model</t>
  </si>
  <si>
    <t>Material Code</t>
  </si>
  <si>
    <t>Material group</t>
  </si>
  <si>
    <t>MRP</t>
  </si>
  <si>
    <t>B Category Check</t>
  </si>
  <si>
    <t>TECNO</t>
  </si>
  <si>
    <t>LC6a(16+1)A1</t>
  </si>
  <si>
    <t>A</t>
  </si>
  <si>
    <t>Mainboard</t>
  </si>
  <si>
    <t>Categor1</t>
  </si>
  <si>
    <t>B</t>
  </si>
  <si>
    <t>تم إضافة قيمة كود B</t>
  </si>
  <si>
    <t>لا يمكن استخدام كود B</t>
  </si>
  <si>
    <t>Test</t>
  </si>
  <si>
    <t>النتيجة المطلوبة</t>
  </si>
  <si>
    <t>Categor2</t>
  </si>
  <si>
    <t>Category3</t>
  </si>
  <si>
    <t>BA2</t>
  </si>
  <si>
    <t>LCD</t>
  </si>
  <si>
    <t>اريد معادلة بحيث اذا كان "F3="A يعطي قيمة H3 واذا كانت تساوي "B" يبحث عن" C3+"A ثم يضيف قيمة H3 للقيمة المقابله له(C3+"A") في عمود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</si>
</sst>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d/mmm;@"/>
    <numFmt numFmtId="165" formatCode="_ * #,##0_ ;_ * \-#,##0_ ;_ * &quot;-&quot;??_ ;_ @_ "/>
    <numFmt numFmtId="166" formatCode="#,##0_ ;\-#,##0\ 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微软雅黑"/>
      <charset val="134"/>
    </font>
    <font>
      <sz val="9"/>
      <color theme="1"/>
      <name val="微软雅黑"/>
      <charset val="134"/>
    </font>
    <font>
      <sz val="10"/>
      <color theme="1"/>
      <name val="Calibri"/>
      <family val="2"/>
      <scheme val="minor"/>
    </font>
    <font>
      <sz val="9"/>
      <name val="微软雅黑"/>
      <charset val="13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1" xfId="0" applyFont="1" applyBorder="1" applyAlignment="1">
      <alignment horizontal="left" vertical="center"/>
    </xf>
    <xf numFmtId="165" fontId="5" fillId="5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6" borderId="1" xfId="0" applyFont="1" applyFill="1" applyBorder="1" applyAlignment="1">
      <alignment horizontal="right" vertical="center"/>
    </xf>
    <xf numFmtId="166" fontId="5" fillId="5" borderId="1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5" fontId="4" fillId="0" borderId="0" xfId="0" applyNumberFormat="1" applyFont="1" applyBorder="1" applyAlignment="1">
      <alignment horizontal="left" vertical="center"/>
    </xf>
    <xf numFmtId="1" fontId="2" fillId="4" borderId="2" xfId="0" applyNumberFormat="1" applyFont="1" applyFill="1" applyBorder="1" applyAlignment="1">
      <alignment horizontal="center" vertical="center" wrapText="1"/>
    </xf>
    <xf numFmtId="1" fontId="2" fillId="4" borderId="3" xfId="0" applyNumberFormat="1" applyFont="1" applyFill="1" applyBorder="1" applyAlignment="1">
      <alignment horizontal="center" vertical="center" wrapText="1"/>
    </xf>
    <xf numFmtId="1" fontId="3" fillId="4" borderId="1" xfId="0" applyNumberFormat="1" applyFont="1" applyFill="1" applyBorder="1" applyAlignment="1">
      <alignment horizontal="right" vertical="center"/>
    </xf>
    <xf numFmtId="1" fontId="7" fillId="0" borderId="0" xfId="0" applyNumberFormat="1" applyFont="1" applyBorder="1" applyAlignment="1">
      <alignment horizontal="left" vertical="center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53566-6CEC-4A3B-A7D3-E7306009FBFA}">
  <dimension ref="A1:K14"/>
  <sheetViews>
    <sheetView tabSelected="1" workbookViewId="0">
      <selection activeCell="F11" sqref="F11"/>
    </sheetView>
  </sheetViews>
  <sheetFormatPr defaultRowHeight="15"/>
  <cols>
    <col min="2" max="2" width="11.7109375" bestFit="1" customWidth="1"/>
    <col min="3" max="3" width="20.85546875" bestFit="1" customWidth="1"/>
    <col min="4" max="4" width="24.42578125" bestFit="1" customWidth="1"/>
    <col min="5" max="5" width="9" bestFit="1" customWidth="1"/>
    <col min="6" max="6" width="33" customWidth="1"/>
    <col min="7" max="7" width="9.85546875" bestFit="1" customWidth="1"/>
    <col min="10" max="10" width="9.140625" style="20"/>
    <col min="11" max="11" width="18.140625" bestFit="1" customWidth="1"/>
  </cols>
  <sheetData>
    <row r="1" spans="1:11" ht="16.5" customHeight="1">
      <c r="A1" s="10" t="s">
        <v>0</v>
      </c>
      <c r="B1" s="10" t="s">
        <v>1</v>
      </c>
      <c r="C1" s="10" t="s">
        <v>10</v>
      </c>
      <c r="D1" s="10" t="s">
        <v>16</v>
      </c>
      <c r="E1" s="10" t="s">
        <v>2</v>
      </c>
      <c r="F1" s="10" t="s">
        <v>17</v>
      </c>
      <c r="G1" s="10" t="s">
        <v>3</v>
      </c>
      <c r="H1" s="10" t="s">
        <v>4</v>
      </c>
      <c r="I1" s="11" t="s">
        <v>15</v>
      </c>
      <c r="J1" s="16" t="s">
        <v>14</v>
      </c>
      <c r="K1" s="12" t="s">
        <v>5</v>
      </c>
    </row>
    <row r="2" spans="1:11" ht="16.5" customHeight="1">
      <c r="A2" s="10"/>
      <c r="B2" s="10"/>
      <c r="C2" s="10"/>
      <c r="D2" s="10"/>
      <c r="E2" s="10"/>
      <c r="F2" s="10"/>
      <c r="G2" s="10"/>
      <c r="H2" s="10"/>
      <c r="I2" s="11"/>
      <c r="J2" s="17"/>
      <c r="K2" s="13"/>
    </row>
    <row r="3" spans="1:11">
      <c r="A3" s="1" t="s">
        <v>6</v>
      </c>
      <c r="B3" s="1" t="s">
        <v>7</v>
      </c>
      <c r="C3" s="1" t="str">
        <f>B3&amp;G3</f>
        <v>LC6a(16+1)A1Mainboard</v>
      </c>
      <c r="D3" s="1" t="str">
        <f>C3&amp;F3</f>
        <v>LC6a(16+1)A1MainboardB</v>
      </c>
      <c r="E3" s="1">
        <v>12104486</v>
      </c>
      <c r="F3" s="1" t="s">
        <v>11</v>
      </c>
      <c r="G3" s="1" t="s">
        <v>9</v>
      </c>
      <c r="H3" s="2">
        <v>1.75</v>
      </c>
      <c r="I3" s="4">
        <f>_xlfn.IFS(F3="B",0,F3="B",VLOOKUP(C3&amp;"A",D3:H6,5,FALSE)+H3)</f>
        <v>0</v>
      </c>
      <c r="J3" s="18">
        <f>IF(F3="A",H3+VLOOKUP(C3&amp;"B",$D$3:$H$6,5,FALSE),0)</f>
        <v>0</v>
      </c>
      <c r="K3" s="3" t="s">
        <v>13</v>
      </c>
    </row>
    <row r="4" spans="1:11">
      <c r="A4" s="1" t="s">
        <v>6</v>
      </c>
      <c r="B4" s="1" t="s">
        <v>7</v>
      </c>
      <c r="C4" s="1" t="str">
        <f>B4&amp;G4</f>
        <v>LC6a(16+1)A1Mainboard</v>
      </c>
      <c r="D4" s="1" t="str">
        <f>C4&amp;F4</f>
        <v>LC6a(16+1)A1MainboardA</v>
      </c>
      <c r="E4" s="1">
        <v>12104919</v>
      </c>
      <c r="F4" s="1" t="s">
        <v>8</v>
      </c>
      <c r="G4" s="1" t="s">
        <v>9</v>
      </c>
      <c r="H4" s="2">
        <v>1</v>
      </c>
      <c r="I4" s="4">
        <v>3</v>
      </c>
      <c r="J4" s="18">
        <f t="shared" ref="J4:J6" si="0">IF(F4="A",H4+VLOOKUP(C4&amp;"B",$D$3:$H$6,5,FALSE),0)</f>
        <v>2.75</v>
      </c>
      <c r="K4" s="3" t="s">
        <v>12</v>
      </c>
    </row>
    <row r="5" spans="1:11">
      <c r="A5" s="1" t="s">
        <v>6</v>
      </c>
      <c r="B5" s="6" t="s">
        <v>18</v>
      </c>
      <c r="C5" s="1" t="str">
        <f>B5&amp;G5</f>
        <v>BA2LCD</v>
      </c>
      <c r="D5" s="1" t="str">
        <f>C5&amp;F5</f>
        <v>BA2LCDB</v>
      </c>
      <c r="E5" s="1">
        <v>12104918</v>
      </c>
      <c r="F5" s="1" t="s">
        <v>11</v>
      </c>
      <c r="G5" s="6" t="s">
        <v>19</v>
      </c>
      <c r="H5" s="2">
        <v>5</v>
      </c>
      <c r="I5" s="4">
        <v>0</v>
      </c>
      <c r="J5" s="18">
        <f t="shared" si="0"/>
        <v>0</v>
      </c>
      <c r="K5" s="3" t="s">
        <v>13</v>
      </c>
    </row>
    <row r="6" spans="1:11">
      <c r="A6" s="1" t="s">
        <v>6</v>
      </c>
      <c r="B6" s="6" t="s">
        <v>18</v>
      </c>
      <c r="C6" s="1" t="str">
        <f>B6&amp;G6</f>
        <v>BA2LCD</v>
      </c>
      <c r="D6" s="1" t="str">
        <f>C6&amp;F6</f>
        <v>BA2LCDA</v>
      </c>
      <c r="E6" s="1">
        <v>12104920</v>
      </c>
      <c r="F6" s="1" t="s">
        <v>8</v>
      </c>
      <c r="G6" s="6" t="s">
        <v>19</v>
      </c>
      <c r="H6" s="5">
        <v>0</v>
      </c>
      <c r="I6" s="4">
        <v>5</v>
      </c>
      <c r="J6" s="18">
        <f t="shared" si="0"/>
        <v>5</v>
      </c>
      <c r="K6" s="3" t="s">
        <v>12</v>
      </c>
    </row>
    <row r="7" spans="1:11">
      <c r="A7" s="7"/>
      <c r="B7" s="8"/>
      <c r="C7" s="7"/>
      <c r="D7" s="7"/>
      <c r="E7" s="7"/>
      <c r="F7" s="7"/>
      <c r="G7" s="8"/>
      <c r="H7" s="8"/>
      <c r="I7" s="8"/>
      <c r="J7" s="19"/>
      <c r="K7" s="8"/>
    </row>
    <row r="8" spans="1:11">
      <c r="A8" s="7"/>
      <c r="B8" s="8"/>
      <c r="C8" s="7"/>
      <c r="D8" s="7"/>
      <c r="E8" s="7"/>
      <c r="F8" s="7"/>
      <c r="G8" s="8"/>
      <c r="H8" s="8"/>
      <c r="I8" s="8"/>
      <c r="J8" s="19"/>
      <c r="K8" s="8"/>
    </row>
    <row r="9" spans="1:11">
      <c r="A9" s="7"/>
      <c r="B9" s="8"/>
      <c r="C9" s="7"/>
      <c r="D9" s="7"/>
      <c r="E9" s="7"/>
      <c r="F9" s="15"/>
      <c r="G9" s="8"/>
      <c r="H9" s="8"/>
      <c r="I9" s="8"/>
      <c r="J9" s="19"/>
      <c r="K9" s="8"/>
    </row>
    <row r="10" spans="1:11">
      <c r="A10" s="7"/>
      <c r="B10" s="8"/>
      <c r="C10" s="7"/>
      <c r="D10" s="7"/>
      <c r="E10" s="7"/>
      <c r="F10" s="7"/>
      <c r="G10" s="8"/>
      <c r="H10" s="8"/>
      <c r="I10" s="8"/>
      <c r="J10" s="19"/>
      <c r="K10" s="8"/>
    </row>
    <row r="13" spans="1:11">
      <c r="A13" s="14"/>
      <c r="B13" s="14"/>
      <c r="C13" s="14"/>
      <c r="D13" s="14"/>
      <c r="E13" s="14"/>
      <c r="F13" s="14"/>
      <c r="G13" s="14"/>
      <c r="H13" s="14"/>
      <c r="I13" s="14"/>
      <c r="J13" s="14"/>
    </row>
    <row r="14" spans="1:11" ht="55.5" customHeight="1">
      <c r="A14" s="9" t="s">
        <v>20</v>
      </c>
      <c r="B14" s="9"/>
      <c r="C14" s="9"/>
      <c r="D14" s="9"/>
      <c r="E14" s="9"/>
      <c r="F14" s="9"/>
      <c r="G14" s="9"/>
      <c r="H14" s="9"/>
      <c r="I14" s="9"/>
      <c r="J14" s="9"/>
    </row>
  </sheetData>
  <mergeCells count="13">
    <mergeCell ref="A14:J14"/>
    <mergeCell ref="H1:H2"/>
    <mergeCell ref="I1:I2"/>
    <mergeCell ref="K1:K2"/>
    <mergeCell ref="C1:C2"/>
    <mergeCell ref="J1:J2"/>
    <mergeCell ref="D1:D2"/>
    <mergeCell ref="A1:A2"/>
    <mergeCell ref="B1:B2"/>
    <mergeCell ref="E1:E2"/>
    <mergeCell ref="F1:F2"/>
    <mergeCell ref="G1:G2"/>
    <mergeCell ref="A13:J13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khaled abdelgawad</dc:creator>
  <cp:lastModifiedBy>khaled abdelgawad</cp:lastModifiedBy>
  <dcterms:created xsi:type="dcterms:W3CDTF">2020-06-09T13:19:56Z</dcterms:created>
  <dcterms:modified xsi:type="dcterms:W3CDTF">2020-06-10T14:29:18Z</dcterms:modified>
</cp:coreProperties>
</file>