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260" windowHeight="63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C3" i="1"/>
  <c r="H15" i="1"/>
  <c r="H16" i="1"/>
  <c r="H17" i="1"/>
  <c r="H18" i="1"/>
  <c r="H19" i="1"/>
  <c r="H20" i="1"/>
  <c r="H21" i="1"/>
  <c r="H22" i="1"/>
  <c r="H23" i="1"/>
  <c r="H24" i="1"/>
  <c r="H4" i="1"/>
  <c r="H5" i="1" s="1"/>
  <c r="I4" i="1"/>
  <c r="I3" i="1"/>
  <c r="I5" i="1" l="1"/>
  <c r="H6" i="1"/>
  <c r="H7" i="1" s="1"/>
  <c r="H8" i="1" s="1"/>
  <c r="H9" i="1" s="1"/>
  <c r="H10" i="1" s="1"/>
  <c r="H11" i="1" s="1"/>
  <c r="H12" i="1" l="1"/>
  <c r="I11" i="1"/>
  <c r="I8" i="1"/>
  <c r="I6" i="1"/>
  <c r="I10" i="1"/>
  <c r="I7" i="1"/>
  <c r="I9" i="1"/>
  <c r="H13" i="1" l="1"/>
  <c r="I12" i="1"/>
  <c r="H14" i="1" l="1"/>
  <c r="I14" i="1" s="1"/>
  <c r="I13" i="1"/>
</calcChain>
</file>

<file path=xl/sharedStrings.xml><?xml version="1.0" encoding="utf-8"?>
<sst xmlns="http://schemas.openxmlformats.org/spreadsheetml/2006/main" count="8" uniqueCount="8">
  <si>
    <t>المبلغ</t>
  </si>
  <si>
    <t>صرف لجهة 1</t>
  </si>
  <si>
    <t>صرف لجهة 2</t>
  </si>
  <si>
    <t>قاعدة الصرف</t>
  </si>
  <si>
    <t>بيان</t>
  </si>
  <si>
    <t>البداية</t>
  </si>
  <si>
    <t>المطلوب</t>
  </si>
  <si>
    <t>معدل الإضافة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</si>
</sst>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tabSelected="1" zoomScale="160" zoomScaleNormal="160" workbookViewId="0">
      <selection activeCell="C8" sqref="C8"/>
    </sheetView>
  </sheetViews>
  <sheetFormatPr defaultRowHeight="14.5" x14ac:dyDescent="0.35"/>
  <cols>
    <col min="2" max="2" width="8" customWidth="1"/>
    <col min="3" max="4" width="11.36328125" customWidth="1"/>
  </cols>
  <sheetData>
    <row r="1" spans="1:9" ht="21.75" customHeight="1" x14ac:dyDescent="0.35">
      <c r="A1" s="8" t="s">
        <v>3</v>
      </c>
      <c r="B1" s="8"/>
      <c r="C1" s="8"/>
      <c r="D1" s="8"/>
    </row>
    <row r="2" spans="1:9" x14ac:dyDescent="0.35">
      <c r="A2" s="2" t="s">
        <v>4</v>
      </c>
      <c r="B2" s="2" t="s">
        <v>0</v>
      </c>
      <c r="C2" s="2" t="s">
        <v>1</v>
      </c>
      <c r="D2" s="2" t="s">
        <v>2</v>
      </c>
      <c r="G2" s="4" t="s">
        <v>6</v>
      </c>
      <c r="H2" s="6"/>
      <c r="I2" s="6"/>
    </row>
    <row r="3" spans="1:9" x14ac:dyDescent="0.35">
      <c r="A3" s="3" t="s">
        <v>5</v>
      </c>
      <c r="B3" s="3">
        <v>5</v>
      </c>
      <c r="C3" s="1">
        <f>VLOOKUP($B$3,$G$3:$I$14,2)</f>
        <v>0.8</v>
      </c>
      <c r="D3" s="1">
        <f>$B3-VLOOKUP($B$3,$G$3:$I$14,2)</f>
        <v>4.2</v>
      </c>
      <c r="G3" s="5">
        <v>5</v>
      </c>
      <c r="H3" s="7">
        <v>0.8</v>
      </c>
      <c r="I3" s="7">
        <f>IF(G3="","",G3-H3)</f>
        <v>4.2</v>
      </c>
    </row>
    <row r="4" spans="1:9" x14ac:dyDescent="0.35">
      <c r="A4" s="3" t="s">
        <v>7</v>
      </c>
      <c r="B4" s="3">
        <v>2</v>
      </c>
      <c r="C4" s="9">
        <v>0.35</v>
      </c>
      <c r="D4" s="1"/>
      <c r="G4" s="5">
        <v>7</v>
      </c>
      <c r="H4" s="7">
        <f>IF(G4="","",H3+$C$4)</f>
        <v>1.1499999999999999</v>
      </c>
      <c r="I4" s="7">
        <f t="shared" ref="I4:I14" si="0">IF(G4="","",G4-H4)</f>
        <v>5.85</v>
      </c>
    </row>
    <row r="5" spans="1:9" x14ac:dyDescent="0.35">
      <c r="A5" s="3"/>
      <c r="B5" s="3"/>
      <c r="C5" s="1"/>
      <c r="D5" s="1"/>
      <c r="G5" s="5">
        <v>9</v>
      </c>
      <c r="H5" s="7">
        <f t="shared" ref="H5:H24" si="1">IF(G5="","",H4+$C$4)</f>
        <v>1.5</v>
      </c>
      <c r="I5" s="7">
        <f t="shared" si="0"/>
        <v>7.5</v>
      </c>
    </row>
    <row r="6" spans="1:9" x14ac:dyDescent="0.35">
      <c r="G6" s="5">
        <v>11</v>
      </c>
      <c r="H6" s="7">
        <f t="shared" si="1"/>
        <v>1.85</v>
      </c>
      <c r="I6" s="7">
        <f t="shared" si="0"/>
        <v>9.15</v>
      </c>
    </row>
    <row r="7" spans="1:9" x14ac:dyDescent="0.35">
      <c r="G7" s="5">
        <v>13</v>
      </c>
      <c r="H7" s="7">
        <f t="shared" si="1"/>
        <v>2.2000000000000002</v>
      </c>
      <c r="I7" s="7">
        <f t="shared" si="0"/>
        <v>10.8</v>
      </c>
    </row>
    <row r="8" spans="1:9" x14ac:dyDescent="0.35">
      <c r="G8" s="5">
        <v>15</v>
      </c>
      <c r="H8" s="7">
        <f t="shared" si="1"/>
        <v>2.5500000000000003</v>
      </c>
      <c r="I8" s="7">
        <f t="shared" si="0"/>
        <v>12.45</v>
      </c>
    </row>
    <row r="9" spans="1:9" x14ac:dyDescent="0.35">
      <c r="G9" s="5">
        <v>17</v>
      </c>
      <c r="H9" s="7">
        <f t="shared" si="1"/>
        <v>2.9000000000000004</v>
      </c>
      <c r="I9" s="7">
        <f t="shared" si="0"/>
        <v>14.1</v>
      </c>
    </row>
    <row r="10" spans="1:9" x14ac:dyDescent="0.35">
      <c r="G10" s="5">
        <v>19</v>
      </c>
      <c r="H10" s="7">
        <f t="shared" si="1"/>
        <v>3.2500000000000004</v>
      </c>
      <c r="I10" s="7">
        <f t="shared" si="0"/>
        <v>15.75</v>
      </c>
    </row>
    <row r="11" spans="1:9" x14ac:dyDescent="0.35">
      <c r="G11" s="5">
        <v>21</v>
      </c>
      <c r="H11" s="7">
        <f t="shared" si="1"/>
        <v>3.6000000000000005</v>
      </c>
      <c r="I11" s="7">
        <f t="shared" si="0"/>
        <v>17.399999999999999</v>
      </c>
    </row>
    <row r="12" spans="1:9" x14ac:dyDescent="0.35">
      <c r="G12" s="5">
        <v>23</v>
      </c>
      <c r="H12" s="7">
        <f t="shared" si="1"/>
        <v>3.9500000000000006</v>
      </c>
      <c r="I12" s="7">
        <f t="shared" si="0"/>
        <v>19.05</v>
      </c>
    </row>
    <row r="13" spans="1:9" x14ac:dyDescent="0.35">
      <c r="G13" s="5">
        <v>25</v>
      </c>
      <c r="H13" s="7">
        <f t="shared" si="1"/>
        <v>4.3000000000000007</v>
      </c>
      <c r="I13" s="7">
        <f t="shared" si="0"/>
        <v>20.7</v>
      </c>
    </row>
    <row r="14" spans="1:9" x14ac:dyDescent="0.35">
      <c r="G14" s="5">
        <v>27</v>
      </c>
      <c r="H14" s="7">
        <f t="shared" si="1"/>
        <v>4.6500000000000004</v>
      </c>
      <c r="I14" s="7">
        <f t="shared" si="0"/>
        <v>22.35</v>
      </c>
    </row>
    <row r="15" spans="1:9" x14ac:dyDescent="0.35">
      <c r="H15" s="7" t="str">
        <f t="shared" si="1"/>
        <v/>
      </c>
    </row>
    <row r="16" spans="1:9" x14ac:dyDescent="0.35">
      <c r="H16" s="7" t="str">
        <f t="shared" si="1"/>
        <v/>
      </c>
    </row>
    <row r="17" spans="8:8" x14ac:dyDescent="0.35">
      <c r="H17" s="7" t="str">
        <f t="shared" si="1"/>
        <v/>
      </c>
    </row>
    <row r="18" spans="8:8" x14ac:dyDescent="0.35">
      <c r="H18" s="7" t="str">
        <f t="shared" si="1"/>
        <v/>
      </c>
    </row>
    <row r="19" spans="8:8" x14ac:dyDescent="0.35">
      <c r="H19" s="7" t="str">
        <f t="shared" si="1"/>
        <v/>
      </c>
    </row>
    <row r="20" spans="8:8" x14ac:dyDescent="0.35">
      <c r="H20" s="7" t="str">
        <f t="shared" si="1"/>
        <v/>
      </c>
    </row>
    <row r="21" spans="8:8" x14ac:dyDescent="0.35">
      <c r="H21" s="7" t="str">
        <f t="shared" si="1"/>
        <v/>
      </c>
    </row>
    <row r="22" spans="8:8" x14ac:dyDescent="0.35">
      <c r="H22" s="7" t="str">
        <f t="shared" si="1"/>
        <v/>
      </c>
    </row>
    <row r="23" spans="8:8" x14ac:dyDescent="0.35">
      <c r="H23" s="7" t="str">
        <f t="shared" si="1"/>
        <v/>
      </c>
    </row>
    <row r="24" spans="8:8" x14ac:dyDescent="0.35">
      <c r="H24" s="7" t="str">
        <f t="shared" si="1"/>
        <v/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Salim _Mali</cp:lastModifiedBy>
  <cp:lastPrinted>2020-06-30T09:49:04Z</cp:lastPrinted>
  <dcterms:created xsi:type="dcterms:W3CDTF">2015-06-05T18:17:20Z</dcterms:created>
  <dcterms:modified xsi:type="dcterms:W3CDTF">2020-06-30T12:29:24Z</dcterms:modified>
</cp:coreProperties>
</file>