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00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J14" i="1" l="1"/>
  <c r="J11" i="1"/>
  <c r="J8" i="1"/>
  <c r="J5" i="1"/>
  <c r="E14" i="1"/>
  <c r="E11" i="1"/>
  <c r="E8" i="1"/>
  <c r="E5" i="1"/>
</calcChain>
</file>

<file path=xl/sharedStrings.xml><?xml version="1.0" encoding="utf-8"?>
<sst xmlns="http://schemas.openxmlformats.org/spreadsheetml/2006/main" count="70" uniqueCount="43">
  <si>
    <t>عمود9</t>
  </si>
  <si>
    <t>عمود10</t>
  </si>
  <si>
    <t>عمود11</t>
  </si>
  <si>
    <t>عمود12</t>
  </si>
  <si>
    <t>عمود13</t>
  </si>
  <si>
    <t>عمود14</t>
  </si>
  <si>
    <t>عمود15</t>
  </si>
  <si>
    <t>عمود16</t>
  </si>
  <si>
    <t>عمود17</t>
  </si>
  <si>
    <t>عمود18</t>
  </si>
  <si>
    <t>مسلسل</t>
  </si>
  <si>
    <t>اسم الطالب</t>
  </si>
  <si>
    <t>تاريخ الميلاد</t>
  </si>
  <si>
    <t>الصف</t>
  </si>
  <si>
    <t>الهواية</t>
  </si>
  <si>
    <t>الفصل</t>
  </si>
  <si>
    <t>الديانة</t>
  </si>
  <si>
    <t>العنوان</t>
  </si>
  <si>
    <t>محمد</t>
  </si>
  <si>
    <t>محمود</t>
  </si>
  <si>
    <t>حسن</t>
  </si>
  <si>
    <t>على</t>
  </si>
  <si>
    <t>خالد</t>
  </si>
  <si>
    <t>الأول</t>
  </si>
  <si>
    <t>مسلم</t>
  </si>
  <si>
    <t>المنيا</t>
  </si>
  <si>
    <t>اسيوط</t>
  </si>
  <si>
    <t>الجيزة</t>
  </si>
  <si>
    <t>كرة القدم</t>
  </si>
  <si>
    <t>الرقم القومى</t>
  </si>
  <si>
    <t>23658947561245</t>
  </si>
  <si>
    <t>كود</t>
  </si>
  <si>
    <t>حذف طالب</t>
  </si>
  <si>
    <t>تعديل بيانات</t>
  </si>
  <si>
    <t xml:space="preserve">بحث  </t>
  </si>
  <si>
    <t>بحث بالاسم</t>
  </si>
  <si>
    <t xml:space="preserve">السلام عليكم ورحمة الله وبركاته </t>
  </si>
  <si>
    <t>محتاج كود للبحث باسم الطالب وربطه بباقى الحقول</t>
  </si>
  <si>
    <t xml:space="preserve">وكود لحذف سجل من الجدول  ( ورقة 2 ) والاحتفاظ بالترقيم </t>
  </si>
  <si>
    <t>فى المسلسل يعنى ترحيل الصفوف لاعلى مكان الصف المحذوف</t>
  </si>
  <si>
    <t xml:space="preserve">وزيادة فى الكرم هل يمكن التعديل فى هذه الصفحة ويظهر  </t>
  </si>
  <si>
    <t>اثر ذلك التعديل فى الجدول</t>
  </si>
  <si>
    <t>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</si>
</sst>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22"/>
      <color theme="0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6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right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21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[$-1010000]yyyy/mm/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S6" totalsRowShown="0" headerRowDxfId="20" dataDxfId="0">
  <autoFilter ref="A1:S6"/>
  <tableColumns count="19">
    <tableColumn id="1" name="مسلسل" dataDxfId="19"/>
    <tableColumn id="2" name="اسم الطالب" dataDxfId="18"/>
    <tableColumn id="19" name="الرقم القومى" dataDxfId="17"/>
    <tableColumn id="3" name="تاريخ الميلاد" dataDxfId="16"/>
    <tableColumn id="4" name="الصف" dataDxfId="15"/>
    <tableColumn id="5" name="الديانة" dataDxfId="14"/>
    <tableColumn id="6" name="الفصل" dataDxfId="13"/>
    <tableColumn id="7" name="الهواية" dataDxfId="12"/>
    <tableColumn id="8" name="العنوان" dataDxfId="11"/>
    <tableColumn id="9" name="عمود9" dataDxfId="10"/>
    <tableColumn id="10" name="عمود10" dataDxfId="9"/>
    <tableColumn id="11" name="عمود11" dataDxfId="8"/>
    <tableColumn id="12" name="عمود12" dataDxfId="7"/>
    <tableColumn id="13" name="عمود13" dataDxfId="6"/>
    <tableColumn id="14" name="عمود14" dataDxfId="5"/>
    <tableColumn id="15" name="عمود15" dataDxfId="4"/>
    <tableColumn id="16" name="عمود16" dataDxfId="3"/>
    <tableColumn id="17" name="عمود17" dataDxfId="2"/>
    <tableColumn id="18" name="عمود18" dataDxfId="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0"/>
  <sheetViews>
    <sheetView rightToLeft="1" tabSelected="1" topLeftCell="B1" workbookViewId="0">
      <selection activeCell="P16" sqref="P16"/>
    </sheetView>
  </sheetViews>
  <sheetFormatPr defaultRowHeight="14.25" x14ac:dyDescent="0.2"/>
  <cols>
    <col min="6" max="6" width="12.875" customWidth="1"/>
  </cols>
  <sheetData>
    <row r="1" spans="2:18" ht="23.25" x14ac:dyDescent="0.3">
      <c r="C1" s="14" t="s">
        <v>42</v>
      </c>
      <c r="M1" s="12" t="s">
        <v>36</v>
      </c>
      <c r="N1" s="12"/>
      <c r="O1" s="12"/>
      <c r="P1" s="12"/>
      <c r="Q1" s="12"/>
      <c r="R1" s="13"/>
    </row>
    <row r="2" spans="2:18" ht="20.25" x14ac:dyDescent="0.3">
      <c r="B2" s="9" t="s">
        <v>31</v>
      </c>
      <c r="C2" s="5">
        <v>3</v>
      </c>
      <c r="F2" s="10" t="s">
        <v>35</v>
      </c>
      <c r="G2" s="5" t="s">
        <v>18</v>
      </c>
      <c r="H2" s="5"/>
      <c r="I2" s="5"/>
      <c r="J2" s="5"/>
      <c r="M2" s="12"/>
      <c r="N2" s="12"/>
      <c r="O2" s="12"/>
      <c r="P2" s="12"/>
      <c r="Q2" s="12"/>
      <c r="R2" s="13"/>
    </row>
    <row r="3" spans="2:18" ht="20.25" x14ac:dyDescent="0.3">
      <c r="B3" s="9"/>
      <c r="C3" s="5"/>
      <c r="F3" s="10"/>
      <c r="G3" s="5"/>
      <c r="H3" s="5"/>
      <c r="I3" s="5"/>
      <c r="J3" s="5"/>
      <c r="M3" s="12" t="s">
        <v>37</v>
      </c>
      <c r="N3" s="12"/>
      <c r="O3" s="12"/>
      <c r="P3" s="12"/>
      <c r="Q3" s="12"/>
      <c r="R3" s="13"/>
    </row>
    <row r="4" spans="2:18" ht="20.25" x14ac:dyDescent="0.3">
      <c r="M4" s="12"/>
      <c r="N4" s="12"/>
      <c r="O4" s="12"/>
      <c r="P4" s="12"/>
      <c r="Q4" s="12"/>
      <c r="R4" s="13"/>
    </row>
    <row r="5" spans="2:18" ht="20.25" x14ac:dyDescent="0.3">
      <c r="C5" s="2" t="s">
        <v>11</v>
      </c>
      <c r="D5" s="2"/>
      <c r="E5" s="4" t="str">
        <f>VLOOKUP(C2,ورقة2!A:P,2,0)</f>
        <v>حسن</v>
      </c>
      <c r="F5" s="4"/>
      <c r="G5" s="3"/>
      <c r="H5" s="2" t="s">
        <v>16</v>
      </c>
      <c r="I5" s="2"/>
      <c r="J5" s="4" t="str">
        <f>VLOOKUP(C2,ورقة2!A:P,6,0)</f>
        <v>مسلم</v>
      </c>
      <c r="K5" s="4"/>
      <c r="L5" s="3"/>
      <c r="M5" s="12" t="s">
        <v>38</v>
      </c>
      <c r="N5" s="12"/>
      <c r="O5" s="12"/>
      <c r="P5" s="12"/>
      <c r="Q5" s="12"/>
      <c r="R5" s="13"/>
    </row>
    <row r="6" spans="2:18" ht="20.25" x14ac:dyDescent="0.3">
      <c r="C6" s="2"/>
      <c r="D6" s="2"/>
      <c r="E6" s="4"/>
      <c r="F6" s="4"/>
      <c r="G6" s="3"/>
      <c r="H6" s="2"/>
      <c r="I6" s="2"/>
      <c r="J6" s="4"/>
      <c r="K6" s="4"/>
      <c r="L6" s="3"/>
      <c r="M6" s="12" t="s">
        <v>39</v>
      </c>
      <c r="N6" s="12"/>
      <c r="O6" s="12"/>
      <c r="P6" s="12"/>
      <c r="Q6" s="12"/>
      <c r="R6" s="13"/>
    </row>
    <row r="7" spans="2:18" ht="20.25" x14ac:dyDescent="0.3">
      <c r="C7" s="3"/>
      <c r="D7" s="3"/>
      <c r="E7" s="3"/>
      <c r="F7" s="3"/>
      <c r="G7" s="3"/>
      <c r="H7" s="3"/>
      <c r="I7" s="3"/>
      <c r="J7" s="3"/>
      <c r="K7" s="3"/>
      <c r="L7" s="3"/>
      <c r="M7" s="12"/>
      <c r="N7" s="12"/>
      <c r="O7" s="12"/>
      <c r="P7" s="12"/>
      <c r="Q7" s="12"/>
      <c r="R7" s="13"/>
    </row>
    <row r="8" spans="2:18" ht="20.25" x14ac:dyDescent="0.3">
      <c r="C8" s="2" t="s">
        <v>29</v>
      </c>
      <c r="D8" s="2"/>
      <c r="E8" s="4" t="str">
        <f>VLOOKUP(C2,ورقة2!A:P,3,0)</f>
        <v>23658947561245</v>
      </c>
      <c r="F8" s="4"/>
      <c r="G8" s="3"/>
      <c r="H8" s="2" t="s">
        <v>15</v>
      </c>
      <c r="I8" s="2"/>
      <c r="J8" s="4">
        <f>VLOOKUP(C2,ورقة2!A:O,7,0)</f>
        <v>1</v>
      </c>
      <c r="K8" s="4"/>
      <c r="L8" s="3"/>
      <c r="M8" s="12" t="s">
        <v>40</v>
      </c>
      <c r="N8" s="12"/>
      <c r="O8" s="12"/>
      <c r="P8" s="12"/>
      <c r="Q8" s="12"/>
      <c r="R8" s="13"/>
    </row>
    <row r="9" spans="2:18" ht="20.25" x14ac:dyDescent="0.3">
      <c r="C9" s="2"/>
      <c r="D9" s="2"/>
      <c r="E9" s="4"/>
      <c r="F9" s="4"/>
      <c r="G9" s="3"/>
      <c r="H9" s="2"/>
      <c r="I9" s="2"/>
      <c r="J9" s="4"/>
      <c r="K9" s="4"/>
      <c r="L9" s="3"/>
      <c r="M9" s="12" t="s">
        <v>41</v>
      </c>
      <c r="N9" s="12"/>
      <c r="O9" s="12"/>
      <c r="P9" s="12"/>
      <c r="Q9" s="12"/>
      <c r="R9" s="13"/>
    </row>
    <row r="10" spans="2:18" ht="20.25" x14ac:dyDescent="0.3">
      <c r="C10" s="3"/>
      <c r="D10" s="3"/>
      <c r="E10" s="3"/>
      <c r="F10" s="3"/>
      <c r="G10" s="3"/>
      <c r="H10" s="3"/>
      <c r="I10" s="3"/>
      <c r="J10" s="3"/>
      <c r="K10" s="3"/>
      <c r="L10" s="3"/>
      <c r="M10" s="12"/>
      <c r="N10" s="12"/>
      <c r="O10" s="12"/>
      <c r="P10" s="12"/>
      <c r="Q10" s="12"/>
      <c r="R10" s="13"/>
    </row>
    <row r="11" spans="2:18" ht="20.25" x14ac:dyDescent="0.3">
      <c r="C11" s="2" t="s">
        <v>12</v>
      </c>
      <c r="D11" s="2"/>
      <c r="E11" s="8">
        <f>VLOOKUP(C2,ورقة2!A:P,4,0)</f>
        <v>40310</v>
      </c>
      <c r="F11" s="8"/>
      <c r="G11" s="3"/>
      <c r="H11" s="2" t="s">
        <v>14</v>
      </c>
      <c r="I11" s="2"/>
      <c r="J11" s="4" t="str">
        <f>VLOOKUP(C2,ورقة2!A:O,8,0)</f>
        <v>كرة القدم</v>
      </c>
      <c r="K11" s="4"/>
      <c r="L11" s="3"/>
      <c r="M11" s="12"/>
      <c r="N11" s="12"/>
      <c r="O11" s="12"/>
      <c r="P11" s="12"/>
      <c r="Q11" s="12"/>
      <c r="R11" s="13"/>
    </row>
    <row r="12" spans="2:18" ht="20.25" x14ac:dyDescent="0.3">
      <c r="C12" s="2"/>
      <c r="D12" s="2"/>
      <c r="E12" s="8"/>
      <c r="F12" s="8"/>
      <c r="G12" s="3"/>
      <c r="H12" s="2"/>
      <c r="I12" s="2"/>
      <c r="J12" s="4"/>
      <c r="K12" s="4"/>
      <c r="L12" s="3"/>
      <c r="M12" s="12"/>
      <c r="N12" s="12"/>
      <c r="O12" s="12"/>
      <c r="P12" s="12"/>
      <c r="Q12" s="12"/>
      <c r="R12" s="13"/>
    </row>
    <row r="13" spans="2:18" ht="20.25" x14ac:dyDescent="0.3">
      <c r="C13" s="3"/>
      <c r="D13" s="3"/>
      <c r="E13" s="3"/>
      <c r="F13" s="3"/>
      <c r="G13" s="3"/>
      <c r="H13" s="3"/>
      <c r="I13" s="3"/>
      <c r="J13" s="3"/>
      <c r="K13" s="3"/>
      <c r="L13" s="3"/>
      <c r="M13" s="12"/>
      <c r="N13" s="12"/>
      <c r="O13" s="12"/>
      <c r="P13" s="12"/>
      <c r="Q13" s="12"/>
      <c r="R13" s="13"/>
    </row>
    <row r="14" spans="2:18" ht="20.25" x14ac:dyDescent="0.3">
      <c r="C14" s="2" t="s">
        <v>13</v>
      </c>
      <c r="D14" s="2"/>
      <c r="E14" s="4" t="str">
        <f>VLOOKUP(C2,ورقة2!A:S,5,0)</f>
        <v>الأول</v>
      </c>
      <c r="F14" s="4"/>
      <c r="G14" s="3"/>
      <c r="H14" s="2" t="s">
        <v>17</v>
      </c>
      <c r="I14" s="2"/>
      <c r="J14" s="4" t="str">
        <f>VLOOKUP(C2,ورقة2!A:Q,9,0)</f>
        <v>الجيزة</v>
      </c>
      <c r="K14" s="4"/>
      <c r="L14" s="3"/>
      <c r="M14" s="12"/>
      <c r="N14" s="12"/>
      <c r="O14" s="12"/>
      <c r="P14" s="12"/>
      <c r="Q14" s="12"/>
      <c r="R14" s="13"/>
    </row>
    <row r="15" spans="2:18" ht="20.25" x14ac:dyDescent="0.3">
      <c r="C15" s="2"/>
      <c r="D15" s="2"/>
      <c r="E15" s="4"/>
      <c r="F15" s="4"/>
      <c r="G15" s="3"/>
      <c r="H15" s="2"/>
      <c r="I15" s="2"/>
      <c r="J15" s="4"/>
      <c r="K15" s="4"/>
      <c r="L15" s="3"/>
      <c r="M15" s="12"/>
      <c r="N15" s="12"/>
      <c r="O15" s="12"/>
      <c r="P15" s="12"/>
      <c r="Q15" s="12"/>
      <c r="R15" s="13"/>
    </row>
    <row r="16" spans="2:18" ht="20.25" x14ac:dyDescent="0.3">
      <c r="M16" s="12"/>
      <c r="N16" s="12"/>
      <c r="O16" s="12"/>
      <c r="P16" s="12"/>
      <c r="Q16" s="12"/>
      <c r="R16" s="13"/>
    </row>
    <row r="17" spans="4:18" ht="20.25" x14ac:dyDescent="0.3">
      <c r="D17" s="10" t="s">
        <v>34</v>
      </c>
      <c r="E17" s="10"/>
      <c r="F17" s="11"/>
      <c r="G17" s="10" t="s">
        <v>33</v>
      </c>
      <c r="H17" s="10"/>
      <c r="I17" s="11"/>
      <c r="J17" s="10" t="s">
        <v>32</v>
      </c>
      <c r="K17" s="10"/>
      <c r="M17" s="12"/>
      <c r="N17" s="12"/>
      <c r="O17" s="12"/>
      <c r="P17" s="12"/>
      <c r="Q17" s="12"/>
      <c r="R17" s="13"/>
    </row>
    <row r="18" spans="4:18" ht="20.25" x14ac:dyDescent="0.3">
      <c r="D18" s="10"/>
      <c r="E18" s="10"/>
      <c r="F18" s="11"/>
      <c r="G18" s="10"/>
      <c r="H18" s="10"/>
      <c r="I18" s="11"/>
      <c r="J18" s="10"/>
      <c r="K18" s="10"/>
      <c r="M18" s="12"/>
      <c r="N18" s="12"/>
      <c r="O18" s="12"/>
      <c r="P18" s="12"/>
      <c r="Q18" s="12"/>
      <c r="R18" s="13"/>
    </row>
    <row r="19" spans="4:18" ht="20.25" x14ac:dyDescent="0.3">
      <c r="M19" s="12"/>
      <c r="N19" s="12"/>
      <c r="O19" s="12"/>
      <c r="P19" s="12"/>
      <c r="Q19" s="12"/>
      <c r="R19" s="13"/>
    </row>
    <row r="20" spans="4:18" ht="20.25" x14ac:dyDescent="0.3">
      <c r="M20" s="12"/>
      <c r="N20" s="12"/>
      <c r="O20" s="12"/>
      <c r="P20" s="12"/>
      <c r="Q20" s="12"/>
      <c r="R20" s="13"/>
    </row>
  </sheetData>
  <mergeCells count="23">
    <mergeCell ref="D17:E18"/>
    <mergeCell ref="F2:F3"/>
    <mergeCell ref="G2:J3"/>
    <mergeCell ref="C2:C3"/>
    <mergeCell ref="C8:D9"/>
    <mergeCell ref="E8:F9"/>
    <mergeCell ref="B2:B3"/>
    <mergeCell ref="J17:K18"/>
    <mergeCell ref="G17:H18"/>
    <mergeCell ref="E11:F12"/>
    <mergeCell ref="E14:F15"/>
    <mergeCell ref="J5:K6"/>
    <mergeCell ref="J8:K9"/>
    <mergeCell ref="J11:K12"/>
    <mergeCell ref="J14:K15"/>
    <mergeCell ref="C14:D15"/>
    <mergeCell ref="C5:D6"/>
    <mergeCell ref="C11:D12"/>
    <mergeCell ref="H5:I6"/>
    <mergeCell ref="H8:I9"/>
    <mergeCell ref="H11:I12"/>
    <mergeCell ref="H14:I15"/>
    <mergeCell ref="E5:F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ورقة2!$B$2:$B$632</xm:f>
          </x14:formula1>
          <xm:sqref>G2:J3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rightToLeft="1" topLeftCell="A615" workbookViewId="0">
      <selection activeCell="C19" sqref="C19"/>
    </sheetView>
  </sheetViews>
  <sheetFormatPr defaultRowHeight="14.25" x14ac:dyDescent="0.2"/>
  <cols>
    <col min="2" max="3" width="18.25" customWidth="1"/>
    <col min="4" max="4" width="12.125" customWidth="1"/>
  </cols>
  <sheetData>
    <row r="1" spans="1:19" s="1" customFormat="1" ht="23.1" customHeight="1" x14ac:dyDescent="0.2">
      <c r="A1" s="1" t="s">
        <v>10</v>
      </c>
      <c r="B1" s="1" t="s">
        <v>11</v>
      </c>
      <c r="C1" s="1" t="s">
        <v>29</v>
      </c>
      <c r="D1" s="1" t="s">
        <v>12</v>
      </c>
      <c r="E1" s="1" t="s">
        <v>13</v>
      </c>
      <c r="F1" s="1" t="s">
        <v>16</v>
      </c>
      <c r="G1" s="1" t="s">
        <v>15</v>
      </c>
      <c r="H1" s="1" t="s">
        <v>14</v>
      </c>
      <c r="I1" s="1" t="s">
        <v>17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8</v>
      </c>
      <c r="S1" s="1" t="s">
        <v>9</v>
      </c>
    </row>
    <row r="2" spans="1:19" ht="23.1" customHeight="1" x14ac:dyDescent="0.2">
      <c r="A2" s="1">
        <v>1</v>
      </c>
      <c r="B2" s="1" t="s">
        <v>18</v>
      </c>
      <c r="C2" s="6" t="s">
        <v>30</v>
      </c>
      <c r="D2" s="7">
        <v>25847</v>
      </c>
      <c r="E2" s="1" t="s">
        <v>23</v>
      </c>
      <c r="F2" s="1" t="s">
        <v>24</v>
      </c>
      <c r="G2" s="1">
        <v>1</v>
      </c>
      <c r="H2" s="1" t="s">
        <v>28</v>
      </c>
      <c r="I2" s="1" t="s">
        <v>25</v>
      </c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3.1" customHeight="1" x14ac:dyDescent="0.2">
      <c r="A3" s="1">
        <v>2</v>
      </c>
      <c r="B3" s="1" t="s">
        <v>19</v>
      </c>
      <c r="C3" s="6" t="s">
        <v>30</v>
      </c>
      <c r="D3" s="7">
        <v>37753</v>
      </c>
      <c r="E3" s="1" t="s">
        <v>23</v>
      </c>
      <c r="F3" s="1" t="s">
        <v>24</v>
      </c>
      <c r="G3" s="1">
        <v>1</v>
      </c>
      <c r="H3" s="1" t="s">
        <v>28</v>
      </c>
      <c r="I3" s="1" t="s">
        <v>26</v>
      </c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3.1" customHeight="1" x14ac:dyDescent="0.2">
      <c r="A4" s="1">
        <v>3</v>
      </c>
      <c r="B4" s="1" t="s">
        <v>20</v>
      </c>
      <c r="C4" s="6" t="s">
        <v>30</v>
      </c>
      <c r="D4" s="7">
        <v>40310</v>
      </c>
      <c r="E4" s="1" t="s">
        <v>23</v>
      </c>
      <c r="F4" s="1" t="s">
        <v>24</v>
      </c>
      <c r="G4" s="1">
        <v>1</v>
      </c>
      <c r="H4" s="1" t="s">
        <v>28</v>
      </c>
      <c r="I4" s="1" t="s">
        <v>27</v>
      </c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3.1" customHeight="1" x14ac:dyDescent="0.2">
      <c r="A5" s="1">
        <v>4</v>
      </c>
      <c r="B5" s="1" t="s">
        <v>21</v>
      </c>
      <c r="C5" s="6" t="s">
        <v>30</v>
      </c>
      <c r="D5" s="7">
        <v>42222</v>
      </c>
      <c r="E5" s="1" t="s">
        <v>23</v>
      </c>
      <c r="F5" s="1" t="s">
        <v>24</v>
      </c>
      <c r="G5" s="1">
        <v>1</v>
      </c>
      <c r="H5" s="1" t="s">
        <v>28</v>
      </c>
      <c r="I5" s="1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3.1" customHeight="1" x14ac:dyDescent="0.2">
      <c r="A6" s="1">
        <v>5</v>
      </c>
      <c r="B6" s="1" t="s">
        <v>22</v>
      </c>
      <c r="C6" s="6" t="s">
        <v>30</v>
      </c>
      <c r="D6" s="7">
        <v>36749</v>
      </c>
      <c r="E6" s="1" t="s">
        <v>23</v>
      </c>
      <c r="F6" s="1" t="s">
        <v>24</v>
      </c>
      <c r="G6" s="1">
        <v>1</v>
      </c>
      <c r="H6" s="1" t="s">
        <v>28</v>
      </c>
      <c r="I6" s="1" t="s">
        <v>26</v>
      </c>
      <c r="J6" s="1"/>
      <c r="K6" s="1"/>
      <c r="L6" s="1"/>
      <c r="M6" s="1"/>
      <c r="N6" s="1"/>
      <c r="O6" s="1"/>
      <c r="P6" s="1"/>
      <c r="Q6" s="1"/>
      <c r="R6" s="1"/>
      <c r="S6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lpl</dc:creator>
  <cp:lastModifiedBy>lpl</cp:lastModifiedBy>
  <dcterms:created xsi:type="dcterms:W3CDTF">2020-07-03T08:23:39Z</dcterms:created>
  <dcterms:modified xsi:type="dcterms:W3CDTF">2020-07-03T08:53:31Z</dcterms:modified>
</cp:coreProperties>
</file>